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Purchasing\2025-26\Bid Projects\RFP 25-009 - Intranet Packaged Solution\Final Documents\"/>
    </mc:Choice>
  </mc:AlternateContent>
  <xr:revisionPtr revIDLastSave="0" documentId="8_{B406ADEA-02C7-4869-AAFC-80A385311740}" xr6:coauthVersionLast="47" xr6:coauthVersionMax="47" xr10:uidLastSave="{00000000-0000-0000-0000-000000000000}"/>
  <bookViews>
    <workbookView xWindow="-120" yWindow="-120" windowWidth="29040" windowHeight="15720" xr2:uid="{968FB94A-A3FE-47BF-BE8D-A02F974F9143}"/>
  </bookViews>
  <sheets>
    <sheet name="Bid Response Cover Page" sheetId="2" r:id="rId1"/>
    <sheet name="Bidder Reference From" sheetId="5" r:id="rId2"/>
    <sheet name="Bidder Reference From (2)" sheetId="6" r:id="rId3"/>
    <sheet name="Bidder Reference From (3)" sheetId="7" r:id="rId4"/>
    <sheet name="Cost Summary Sheet" sheetId="8" r:id="rId5"/>
    <sheet name="Deliverable 1 Financial" sheetId="4" r:id="rId6"/>
    <sheet name="Deliverable 2 Financial" sheetId="9" r:id="rId7"/>
    <sheet name="Deliverable 3 Financial" sheetId="10" r:id="rId8"/>
    <sheet name="Deliverable 4 Financial" sheetId="11" r:id="rId9"/>
    <sheet name="Deliverable 5 Financial" sheetId="12" r:id="rId10"/>
    <sheet name="Deliverable 6 Financial" sheetId="13" r:id="rId11"/>
    <sheet name="Deliverable 7 Financial" sheetId="14" r:id="rId12"/>
    <sheet name="Deliverable 8 Financial" sheetId="15" r:id="rId13"/>
  </sheets>
  <definedNames>
    <definedName name="_xlnm.Print_Area" localSheetId="5">'Deliverable 1 Financial'!$A$1:$G$30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9" l="1"/>
  <c r="E4" i="4"/>
  <c r="E35" i="15"/>
  <c r="E8" i="10"/>
  <c r="E39" i="15"/>
  <c r="E38" i="15"/>
  <c r="E37" i="15"/>
  <c r="E36" i="15"/>
  <c r="E40" i="15" s="1"/>
  <c r="E30" i="15"/>
  <c r="E29" i="15"/>
  <c r="E28" i="15"/>
  <c r="E27" i="15"/>
  <c r="E31" i="15" s="1"/>
  <c r="E26" i="15"/>
  <c r="E21" i="15"/>
  <c r="E20" i="15"/>
  <c r="E19" i="15"/>
  <c r="E18" i="15"/>
  <c r="E17" i="15"/>
  <c r="E22" i="15" s="1"/>
  <c r="E12" i="15"/>
  <c r="E11" i="15"/>
  <c r="E10" i="15"/>
  <c r="E9" i="15"/>
  <c r="E8" i="15"/>
  <c r="E13" i="15" s="1"/>
  <c r="E57" i="14"/>
  <c r="E56" i="14"/>
  <c r="E55" i="14"/>
  <c r="E54" i="14"/>
  <c r="E53" i="14"/>
  <c r="E48" i="14"/>
  <c r="E47" i="14"/>
  <c r="E46" i="14"/>
  <c r="E45" i="14"/>
  <c r="E44" i="14"/>
  <c r="E49" i="14" s="1"/>
  <c r="E39" i="14"/>
  <c r="E38" i="14"/>
  <c r="E37" i="14"/>
  <c r="E36" i="14"/>
  <c r="E35" i="14"/>
  <c r="E30" i="14"/>
  <c r="E29" i="14"/>
  <c r="E28" i="14"/>
  <c r="E27" i="14"/>
  <c r="E26" i="14"/>
  <c r="E21" i="14"/>
  <c r="E20" i="14"/>
  <c r="E19" i="14"/>
  <c r="E18" i="14"/>
  <c r="E17" i="14"/>
  <c r="E22" i="14" s="1"/>
  <c r="E12" i="14"/>
  <c r="E11" i="14"/>
  <c r="E10" i="14"/>
  <c r="E9" i="14"/>
  <c r="E8" i="14"/>
  <c r="E13" i="14" s="1"/>
  <c r="E39" i="13"/>
  <c r="E38" i="13"/>
  <c r="E40" i="13" s="1"/>
  <c r="E37" i="13"/>
  <c r="E36" i="13"/>
  <c r="E35" i="13"/>
  <c r="E30" i="13"/>
  <c r="E29" i="13"/>
  <c r="E28" i="13"/>
  <c r="E27" i="13"/>
  <c r="E26" i="13"/>
  <c r="E31" i="13" s="1"/>
  <c r="E21" i="13"/>
  <c r="E20" i="13"/>
  <c r="E19" i="13"/>
  <c r="E18" i="13"/>
  <c r="E17" i="13"/>
  <c r="E12" i="13"/>
  <c r="E11" i="13"/>
  <c r="E10" i="13"/>
  <c r="E13" i="13" s="1"/>
  <c r="E9" i="13"/>
  <c r="E8" i="13"/>
  <c r="E21" i="12"/>
  <c r="E20" i="12"/>
  <c r="E19" i="12"/>
  <c r="E18" i="12"/>
  <c r="E17" i="12"/>
  <c r="E22" i="12" s="1"/>
  <c r="E12" i="12"/>
  <c r="E11" i="12"/>
  <c r="E10" i="12"/>
  <c r="E9" i="12"/>
  <c r="E8" i="12"/>
  <c r="E13" i="12" s="1"/>
  <c r="E4" i="12" s="1"/>
  <c r="E8" i="8" s="1"/>
  <c r="E21" i="11"/>
  <c r="E20" i="11"/>
  <c r="E19" i="11"/>
  <c r="E18" i="11"/>
  <c r="E17" i="11"/>
  <c r="E22" i="11" s="1"/>
  <c r="E12" i="11"/>
  <c r="E11" i="11"/>
  <c r="E10" i="11"/>
  <c r="E9" i="11"/>
  <c r="E8" i="11"/>
  <c r="E13" i="11" s="1"/>
  <c r="E4" i="11" s="1"/>
  <c r="E7" i="8" s="1"/>
  <c r="E66" i="10"/>
  <c r="E65" i="10"/>
  <c r="E64" i="10"/>
  <c r="E63" i="10"/>
  <c r="E62" i="10"/>
  <c r="E57" i="10"/>
  <c r="E56" i="10"/>
  <c r="E55" i="10"/>
  <c r="E54" i="10"/>
  <c r="E53" i="10"/>
  <c r="E58" i="10" s="1"/>
  <c r="E48" i="10"/>
  <c r="E47" i="10"/>
  <c r="E46" i="10"/>
  <c r="E45" i="10"/>
  <c r="E44" i="10"/>
  <c r="E39" i="10"/>
  <c r="E38" i="10"/>
  <c r="E37" i="10"/>
  <c r="E36" i="10"/>
  <c r="E35" i="10"/>
  <c r="E30" i="10"/>
  <c r="E29" i="10"/>
  <c r="E28" i="10"/>
  <c r="E27" i="10"/>
  <c r="E26" i="10"/>
  <c r="E21" i="10"/>
  <c r="E20" i="10"/>
  <c r="E19" i="10"/>
  <c r="E18" i="10"/>
  <c r="E17" i="10"/>
  <c r="E12" i="10"/>
  <c r="E11" i="10"/>
  <c r="E10" i="10"/>
  <c r="E9" i="10"/>
  <c r="E57" i="9"/>
  <c r="E56" i="9"/>
  <c r="E55" i="9"/>
  <c r="E54" i="9"/>
  <c r="E53" i="9"/>
  <c r="E48" i="9"/>
  <c r="E47" i="9"/>
  <c r="E46" i="9"/>
  <c r="E45" i="9"/>
  <c r="E44" i="9"/>
  <c r="E39" i="9"/>
  <c r="E38" i="9"/>
  <c r="E37" i="9"/>
  <c r="E36" i="9"/>
  <c r="E35" i="9"/>
  <c r="E30" i="9"/>
  <c r="E29" i="9"/>
  <c r="E28" i="9"/>
  <c r="E27" i="9"/>
  <c r="E26" i="9"/>
  <c r="E21" i="9"/>
  <c r="E20" i="9"/>
  <c r="E19" i="9"/>
  <c r="E18" i="9"/>
  <c r="E22" i="9" s="1"/>
  <c r="E17" i="9"/>
  <c r="E12" i="9"/>
  <c r="E13" i="9" s="1"/>
  <c r="E11" i="9"/>
  <c r="E10" i="9"/>
  <c r="E9" i="9"/>
  <c r="E57" i="4"/>
  <c r="E29" i="4"/>
  <c r="E44" i="4"/>
  <c r="E30" i="4"/>
  <c r="E48" i="4"/>
  <c r="E39" i="4"/>
  <c r="E38" i="4"/>
  <c r="E37" i="4"/>
  <c r="E36" i="4"/>
  <c r="E28" i="4"/>
  <c r="E27" i="4"/>
  <c r="E21" i="4"/>
  <c r="E20" i="4"/>
  <c r="E22" i="4" s="1"/>
  <c r="E19" i="4"/>
  <c r="E18" i="4"/>
  <c r="E17" i="4"/>
  <c r="E12" i="4"/>
  <c r="E11" i="4"/>
  <c r="E10" i="4"/>
  <c r="E9" i="4"/>
  <c r="E4" i="15" l="1"/>
  <c r="E11" i="8" s="1"/>
  <c r="E40" i="14"/>
  <c r="E58" i="14"/>
  <c r="E31" i="14"/>
  <c r="E4" i="14" s="1"/>
  <c r="E10" i="8" s="1"/>
  <c r="E22" i="13"/>
  <c r="E4" i="13" s="1"/>
  <c r="E9" i="8" s="1"/>
  <c r="E13" i="10"/>
  <c r="E31" i="10"/>
  <c r="E67" i="10"/>
  <c r="E40" i="10"/>
  <c r="E49" i="10"/>
  <c r="E22" i="10"/>
  <c r="E58" i="9"/>
  <c r="E4" i="9" s="1"/>
  <c r="E5" i="8" s="1"/>
  <c r="E31" i="9"/>
  <c r="E40" i="9"/>
  <c r="E49" i="9"/>
  <c r="E56" i="4"/>
  <c r="E55" i="4"/>
  <c r="E54" i="4"/>
  <c r="E53" i="4"/>
  <c r="E47" i="4"/>
  <c r="E46" i="4"/>
  <c r="E45" i="4"/>
  <c r="E49" i="4" s="1"/>
  <c r="E35" i="4"/>
  <c r="E40" i="4" s="1"/>
  <c r="E26" i="4"/>
  <c r="E31" i="4" s="1"/>
  <c r="E8" i="4"/>
  <c r="E13" i="4" s="1"/>
  <c r="E4" i="10" l="1"/>
  <c r="E6" i="8" s="1"/>
  <c r="E58" i="4"/>
  <c r="E4" i="8" l="1"/>
  <c r="E12" i="8" s="1"/>
  <c r="G21" i="2" s="1"/>
</calcChain>
</file>

<file path=xl/sharedStrings.xml><?xml version="1.0" encoding="utf-8"?>
<sst xmlns="http://schemas.openxmlformats.org/spreadsheetml/2006/main" count="589" uniqueCount="146">
  <si>
    <t>ATTACHMENT A - BID RESPONSE COVER PAGE</t>
  </si>
  <si>
    <t>Bid Number: 25-009</t>
  </si>
  <si>
    <t>Bid Title: Intranet Packaged Solution</t>
  </si>
  <si>
    <t xml:space="preserve">Bid Issue Date: </t>
  </si>
  <si>
    <t xml:space="preserve">Bid Due: </t>
  </si>
  <si>
    <r>
      <rPr>
        <b/>
        <sz val="12"/>
        <color theme="1"/>
        <rFont val="Calibri"/>
        <family val="2"/>
        <scheme val="minor"/>
      </rPr>
      <t>Award Period:</t>
    </r>
    <r>
      <rPr>
        <sz val="12"/>
        <color theme="1"/>
        <rFont val="Calibri"/>
        <family val="2"/>
        <scheme val="minor"/>
      </rPr>
      <t xml:space="preserve"> </t>
    </r>
  </si>
  <si>
    <t>Primary Contact Information:</t>
  </si>
  <si>
    <t>Secondary Contact Information:</t>
  </si>
  <si>
    <r>
      <t xml:space="preserve">James Busta, </t>
    </r>
    <r>
      <rPr>
        <i/>
        <sz val="12"/>
        <color theme="1"/>
        <rFont val="Calibri"/>
        <family val="2"/>
        <scheme val="minor"/>
      </rPr>
      <t>Contract Management Specialist</t>
    </r>
  </si>
  <si>
    <r>
      <t xml:space="preserve">Christopher Reksc, </t>
    </r>
    <r>
      <rPr>
        <i/>
        <sz val="12"/>
        <color theme="1"/>
        <rFont val="Calibri"/>
        <family val="2"/>
        <scheme val="minor"/>
      </rPr>
      <t>Contract Management Specialist</t>
    </r>
    <r>
      <rPr>
        <sz val="12"/>
        <color theme="1"/>
        <rFont val="Calibri"/>
        <family val="2"/>
        <scheme val="minor"/>
      </rPr>
      <t xml:space="preserve"> 2</t>
    </r>
  </si>
  <si>
    <t xml:space="preserve">Email: Purchase@ag.ny.gov </t>
  </si>
  <si>
    <t>Phone: (518) 776-2112</t>
  </si>
  <si>
    <t>Phone: (518) 776-2138</t>
  </si>
  <si>
    <r>
      <rPr>
        <b/>
        <sz val="12"/>
        <color theme="1"/>
        <rFont val="Calibri"/>
        <family val="2"/>
        <scheme val="minor"/>
      </rPr>
      <t xml:space="preserve">Instructions to Bidders: </t>
    </r>
    <r>
      <rPr>
        <sz val="12"/>
        <color theme="1"/>
        <rFont val="Calibri"/>
        <family val="2"/>
        <scheme val="minor"/>
      </rPr>
      <t xml:space="preserve">Complete all applicable green fields in the Bid Response Cover Page, Bidder Reference Forms and Financial Response Form.  These forms must be submitted with the bidders bid submission for it to be considered complete.  No other forms will be accepted.  Changed to the format and formulas of these documents will also not be accepted.  The bid must be fully and properly executed by an authorized person. </t>
    </r>
    <r>
      <rPr>
        <b/>
        <sz val="12"/>
        <color theme="1"/>
        <rFont val="Calibri"/>
        <family val="2"/>
        <scheme val="minor"/>
      </rPr>
      <t xml:space="preserve"> Bid Response Cover Page must be signed.  </t>
    </r>
  </si>
  <si>
    <t>Bidder Federal Tax Identification #</t>
  </si>
  <si>
    <t>Bidder NYS Vendor Identification #</t>
  </si>
  <si>
    <t>Legal Business Name of Company:</t>
  </si>
  <si>
    <t>DBA (if applicable):</t>
  </si>
  <si>
    <t>Street</t>
  </si>
  <si>
    <t>City</t>
  </si>
  <si>
    <t>State</t>
  </si>
  <si>
    <t>County</t>
  </si>
  <si>
    <t>Zip Code</t>
  </si>
  <si>
    <t xml:space="preserve">The undersigned certifies that they are duly elected and authorized officer of the company and that, as such, are authorized to sign this Request for Proposal (RFP), on behalf of the company, to obligate the company to comply with all of the terms and conditions placed on this RFP, and in connection with this RFP to make, execute and deliver on behalf of the company all appendices, contract agreements, representations and instruments of every kind.  </t>
  </si>
  <si>
    <t>The undersigned certifies that your company has the experience, financial resources, capabilities and licenses (if applicable) to perform the type, magnitude, and quality of work as specified in this RFP.</t>
  </si>
  <si>
    <t xml:space="preserve">The undersigned certifies full knowledge and acceptance of Appendix A (Standard Clauses For New York State Contracts), Appendix B (General Specifications), and Chapter 1 of the Laws of 2005 (Procurement Lobbying Act), and that all information provided is complete, true and accurate.  Bidders are requested to retain Appendix A and Appendix B for future reference. </t>
  </si>
  <si>
    <t>Grand Total Bid</t>
  </si>
  <si>
    <t>Bidders Name Printed or Typed</t>
  </si>
  <si>
    <t>Bidder's Signature</t>
  </si>
  <si>
    <t>Title:</t>
  </si>
  <si>
    <t>Date:</t>
  </si>
  <si>
    <t>Email Address:</t>
  </si>
  <si>
    <t>Phone:</t>
  </si>
  <si>
    <t>Extension:</t>
  </si>
  <si>
    <t>Fax:</t>
  </si>
  <si>
    <t>ATTACHMENT B: BIDDER REFERENCE FORM</t>
  </si>
  <si>
    <t xml:space="preserve">Bid Issued: </t>
  </si>
  <si>
    <t>Designated Contact Information:</t>
  </si>
  <si>
    <r>
      <t xml:space="preserve">James Busta, </t>
    </r>
    <r>
      <rPr>
        <i/>
        <sz val="14"/>
        <color theme="1"/>
        <rFont val="Calibri"/>
        <family val="2"/>
        <scheme val="minor"/>
      </rPr>
      <t>Contract Management Specialist</t>
    </r>
  </si>
  <si>
    <t xml:space="preserve">Email: Purchase@ag.ny.gov  </t>
  </si>
  <si>
    <t>Section 1 - Bidder Information:</t>
  </si>
  <si>
    <t>TO THE BIDDER: Please fill in your name and address below in Section 1 ONLY (green fields). Your reference should complete Section 2 of the form (yellow fields) and then return it to you directly so that it can be included with your bid proposal. Please submit one form per reference.</t>
  </si>
  <si>
    <t>Name Printed or Typed</t>
  </si>
  <si>
    <t>Signature</t>
  </si>
  <si>
    <t>Section 2: Reference Information</t>
  </si>
  <si>
    <r>
      <t>TO THE REFERENCE: The Company named above is responding to a NYS Office of the Attorney General bid solicitation for</t>
    </r>
    <r>
      <rPr>
        <sz val="14"/>
        <color rgb="FFFF0000"/>
        <rFont val="Calibri"/>
        <family val="2"/>
        <scheme val="minor"/>
      </rPr>
      <t xml:space="preserve"> </t>
    </r>
    <r>
      <rPr>
        <b/>
        <sz val="14"/>
        <rFont val="Calibri"/>
        <family val="2"/>
        <scheme val="minor"/>
      </rPr>
      <t>eDiscovery Review Services</t>
    </r>
    <r>
      <rPr>
        <sz val="14"/>
        <color theme="1"/>
        <rFont val="Calibri"/>
        <family val="2"/>
        <scheme val="minor"/>
      </rPr>
      <t>. Please fill in the information below in Section 2 ONLY (yellow fields) and provide a summary of work the Bidder has performed for your company. Feel free to make any additional comments on this form and to attach additional sheets if necessary.  Changes to the document format and content will not be accepted.</t>
    </r>
  </si>
  <si>
    <t>Reference Legal Business Name of Company:</t>
  </si>
  <si>
    <t>Reference Name Printed or Typed</t>
  </si>
  <si>
    <t>Reference Signature</t>
  </si>
  <si>
    <t xml:space="preserve">Name of Project: </t>
  </si>
  <si>
    <t># of Years Doing Business with Bidder:</t>
  </si>
  <si>
    <t>Dollar Value of Contract/Project:</t>
  </si>
  <si>
    <t>Provide a summary of the review project staffed and/or managed by the Bidder, including size and scope.</t>
  </si>
  <si>
    <t>Describe what you think sets the Bidder apart from other industry providers.</t>
  </si>
  <si>
    <t xml:space="preserve">What kind of Business/Agency do you represent?  State/Local Government or Private?  </t>
  </si>
  <si>
    <t>Was the review project completed on time?</t>
  </si>
  <si>
    <t>YES             NO                 If NO, please provide more detail below:</t>
  </si>
  <si>
    <t>Did the review project team (i.e., first level reviewers, QC reviewers, team leads, and/or project managers) demonstrate the experience and qualifications needed to handle the assigned tasks during the course of the Contract/Project?:</t>
  </si>
  <si>
    <t>YES             NO                If NO, please provide more detail below and the corrective action that was taken:</t>
  </si>
  <si>
    <t>Were there any issues with the Bidder (i.e., bidder-hosted technology issues, invoice errors, etc.) during the course of the Contract/Project?:</t>
  </si>
  <si>
    <t>YES             NO                If YES, please provide more detail below and whether it was resolved to your
                                           satisfaction:</t>
  </si>
  <si>
    <t>Deliverable Number 1</t>
  </si>
  <si>
    <t>Scope:</t>
  </si>
  <si>
    <t xml:space="preserve"> Project Management</t>
  </si>
  <si>
    <t>Total Cost</t>
  </si>
  <si>
    <t xml:space="preserve">Deliverable Number 2  </t>
  </si>
  <si>
    <t>Requirements Validation</t>
  </si>
  <si>
    <t xml:space="preserve">Deliverable Number 3  </t>
  </si>
  <si>
    <t>Design</t>
  </si>
  <si>
    <t xml:space="preserve">Deliverable Number 4  </t>
  </si>
  <si>
    <t>Configuration and Development</t>
  </si>
  <si>
    <t xml:space="preserve">Deliverable Number 5  </t>
  </si>
  <si>
    <t>Content and Data Migration</t>
  </si>
  <si>
    <t xml:space="preserve">Deliverable Number 6  </t>
  </si>
  <si>
    <t>Testing</t>
  </si>
  <si>
    <t xml:space="preserve">Deliverable Number 7  </t>
  </si>
  <si>
    <t>Organization Change Management</t>
  </si>
  <si>
    <t xml:space="preserve">Deliverable Number 8 </t>
  </si>
  <si>
    <t>Hypercare</t>
  </si>
  <si>
    <r>
      <t xml:space="preserve">ATTACHMENT </t>
    </r>
    <r>
      <rPr>
        <sz val="18"/>
        <rFont val="Calibri"/>
        <family val="2"/>
        <scheme val="minor"/>
      </rPr>
      <t>C</t>
    </r>
    <r>
      <rPr>
        <b/>
        <sz val="18"/>
        <rFont val="Calibri"/>
        <family val="2"/>
        <scheme val="minor"/>
      </rPr>
      <t xml:space="preserve"> - FINANCIAL RESPONSE FORM</t>
    </r>
  </si>
  <si>
    <r>
      <t>The billable rates shall cover all costs as outlined herein. All pricing submitted pursuant to this Request for Proposals (RFP) shall include all direct and indirect (physical and administrative) costs for the performance of services; including, but not necessarily limited to, all administrative, reporting or other requirements; overhead, fees, profit and any other ancillary fees and costs including permits, licenses, insurance, etc.; and services not explicitly stated in the RFP, but necessarily attendant thereto as and as applicable to the associated item for which the rate is being quoted. All pricing submitted pursuant to this RFP shall include a Labor breakdown with title, rates and hours.   Rates/fees as quoted should be expressed in decimals, not to exceed two (2) places for each item quoted.</t>
    </r>
    <r>
      <rPr>
        <b/>
        <sz val="10"/>
        <rFont val="Arial"/>
        <family val="2"/>
      </rPr>
      <t xml:space="preserve"> Travel will be quoted per deliverable as a not to exceed total.  Travel will be capped at State rates.  </t>
    </r>
    <r>
      <rPr>
        <sz val="10"/>
        <rFont val="Arial"/>
        <family val="2"/>
      </rPr>
      <t xml:space="preserve">
Bidders must submit pricing using this Financial Response Form povided by the OAG. All fields must be completed.  If there is no charge associated with a particular service, the Bidder shall indicate such by utilizing 0.00 in the space provided for such service. The OAG expects that the prices proposed shall be competitive and reflect the current marketplace for similar services. The Financial Response Form is to be submitted at the same time as the remainder of the proposal.  No other (additional) charges beyond the services specified herein (those listed on this page) shall be permitted by the Contractor, nor will they receive any consideration.</t>
    </r>
  </si>
  <si>
    <t>Deliverable Number 1 Total Cost</t>
  </si>
  <si>
    <t xml:space="preserve">Deliverable Number 1  - Project Management </t>
  </si>
  <si>
    <t>PM01 Project Management Plan</t>
  </si>
  <si>
    <t>QTY</t>
  </si>
  <si>
    <t>Billable Rate</t>
  </si>
  <si>
    <t>Cost</t>
  </si>
  <si>
    <t>Total Billable Fixed-Price Deliverable Cost</t>
  </si>
  <si>
    <t>PM02 Project Work Plan and Schedule</t>
  </si>
  <si>
    <t xml:space="preserve"> Scope:</t>
  </si>
  <si>
    <t>PM03 Risk Management Plan</t>
  </si>
  <si>
    <t>Project Management</t>
  </si>
  <si>
    <t>PM04 Risk and Issues Report and Tracking</t>
  </si>
  <si>
    <t>PM05 Project Communications Plan</t>
  </si>
  <si>
    <t>PM06 Weekly Status Reports</t>
  </si>
  <si>
    <t>Deliverable Number 2 Total Cost</t>
  </si>
  <si>
    <t>Deliverable Number 2  - Requirements Validation</t>
  </si>
  <si>
    <t>RV01 Validated Requirements</t>
  </si>
  <si>
    <t>Requirements Valiation</t>
  </si>
  <si>
    <t>Deli</t>
  </si>
  <si>
    <t>RV03 Bill of Materials</t>
  </si>
  <si>
    <t>RV04 Functional Specifications</t>
  </si>
  <si>
    <t>RV05 Technical Specifications</t>
  </si>
  <si>
    <t>Deliverable Number 3 Total Cost</t>
  </si>
  <si>
    <t>Deliverable Number 3  - Design</t>
  </si>
  <si>
    <t>DS01 Configuration Plan</t>
  </si>
  <si>
    <t>DS02 Detailed Technical Design</t>
  </si>
  <si>
    <t>DS03 Interface Design and Specifications</t>
  </si>
  <si>
    <t>DS04 Integration Design and Specifications</t>
  </si>
  <si>
    <t>DS05 Dashboard and Reporting Design and Specifications</t>
  </si>
  <si>
    <t>DS06 Security and Access Design and Specifications</t>
  </si>
  <si>
    <t>DS07 Metadata and Data Dictionary</t>
  </si>
  <si>
    <t>Deliverable Number 4 Total Cost</t>
  </si>
  <si>
    <t>Deliverable Number 4- Configuration and Development</t>
  </si>
  <si>
    <t>CD01 Configuration and Development Plan</t>
  </si>
  <si>
    <t>CD02 Standard Operating Procedures and Runbooks</t>
  </si>
  <si>
    <t>Deliverable Number 5 Total Cost</t>
  </si>
  <si>
    <t>Deliverable Number 5 - Content and Data Migration</t>
  </si>
  <si>
    <t>DM01 Content and Data Migration Plan</t>
  </si>
  <si>
    <t>DM02 Current Content and Data Assessment</t>
  </si>
  <si>
    <t>Deliverable Number 6 Total Cost</t>
  </si>
  <si>
    <t>Deliverable Number 6  - Testing</t>
  </si>
  <si>
    <t>TS01 Testing Plan</t>
  </si>
  <si>
    <t>TS02 Test Scripts</t>
  </si>
  <si>
    <t>TS03 Testing Progress and Defect Report</t>
  </si>
  <si>
    <t>TS04 Testing Validation Report</t>
  </si>
  <si>
    <t>Deliverable Number 7 Total Cost</t>
  </si>
  <si>
    <t>Deliverable Number 7  - Organization Change Management</t>
  </si>
  <si>
    <t>CM01 Organization Change Management Plan</t>
  </si>
  <si>
    <t>CM02 End-User Training Materials including Training Support Resources - Job aids, FAQs, and help desk protocols</t>
  </si>
  <si>
    <t>CM03 Role-Based Training Guides</t>
  </si>
  <si>
    <t>CM04 Training Completion Reports</t>
  </si>
  <si>
    <t>CM05 User Adoption Metrics</t>
  </si>
  <si>
    <t>CM06 Knowledge Transfer Documentation</t>
  </si>
  <si>
    <t>Deliverable Number 8 Total Cost</t>
  </si>
  <si>
    <t>Deliverable Number 8  - Hypercare</t>
  </si>
  <si>
    <t>HC01 Release Notes</t>
  </si>
  <si>
    <t>HC02 Hypercare Completion Validation Report</t>
  </si>
  <si>
    <t>HC03 Defect Remediation Summaries</t>
  </si>
  <si>
    <t>HC04 Hypercare Transition Plan</t>
  </si>
  <si>
    <t>Bidder Name:</t>
  </si>
  <si>
    <t>Bidder name:</t>
  </si>
  <si>
    <t>Bidders must complete the deliverable worksheets 1-8.  No cost information needs to be added by bidders on this page.  Total costs will feed from deliverable worksheets 1-8.</t>
  </si>
  <si>
    <t>Hours per Individual</t>
  </si>
  <si>
    <t>Consultant Title(s)</t>
  </si>
  <si>
    <t>Attachment C: DELIVERABLES COST SUMMARY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</si>
</sst>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31"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sz val="18"/>
      <color theme="1"/>
      <name val="Calibri"/>
      <family val="2"/>
      <scheme val="minor"/>
    </font>
    <font>
      <i/>
      <sz val="12"/>
      <color theme="1"/>
      <name val="Calibri"/>
      <family val="2"/>
      <scheme val="minor"/>
    </font>
    <font>
      <sz val="12"/>
      <name val="Calibri"/>
      <family val="2"/>
      <scheme val="minor"/>
    </font>
    <font>
      <b/>
      <sz val="11"/>
      <color theme="1"/>
      <name val="Calibri"/>
      <family val="2"/>
      <scheme val="minor"/>
    </font>
    <font>
      <b/>
      <sz val="9"/>
      <color theme="1"/>
      <name val="Arial"/>
      <family val="2"/>
    </font>
    <font>
      <sz val="10"/>
      <color theme="1"/>
      <name val="Arial"/>
      <family val="2"/>
    </font>
    <font>
      <b/>
      <sz val="10"/>
      <color theme="1"/>
      <name val="Arial"/>
      <family val="2"/>
    </font>
    <font>
      <b/>
      <sz val="10"/>
      <color theme="0"/>
      <name val="Arial"/>
      <family val="2"/>
    </font>
    <font>
      <b/>
      <sz val="12"/>
      <color theme="1"/>
      <name val="Arial"/>
      <family val="2"/>
    </font>
    <font>
      <b/>
      <sz val="18"/>
      <color theme="1"/>
      <name val="Arial"/>
      <family val="2"/>
    </font>
    <font>
      <sz val="10"/>
      <name val="Arial"/>
      <family val="2"/>
    </font>
    <font>
      <sz val="12"/>
      <color theme="1"/>
      <name val="Arial"/>
      <family val="2"/>
    </font>
    <font>
      <b/>
      <sz val="12"/>
      <name val="Arial"/>
      <family val="2"/>
    </font>
    <font>
      <b/>
      <sz val="18"/>
      <name val="Calibri"/>
      <family val="2"/>
      <scheme val="minor"/>
    </font>
    <font>
      <sz val="14"/>
      <color theme="1"/>
      <name val="Calibri"/>
      <family val="2"/>
      <scheme val="minor"/>
    </font>
    <font>
      <i/>
      <sz val="14"/>
      <color theme="1"/>
      <name val="Calibri"/>
      <family val="2"/>
      <scheme val="minor"/>
    </font>
    <font>
      <sz val="14"/>
      <name val="Calibri"/>
      <family val="2"/>
      <scheme val="minor"/>
    </font>
    <font>
      <b/>
      <sz val="14"/>
      <color theme="1"/>
      <name val="Calibri"/>
      <family val="2"/>
      <scheme val="minor"/>
    </font>
    <font>
      <sz val="14"/>
      <color rgb="FF002060"/>
      <name val="Calibri"/>
      <family val="2"/>
      <scheme val="minor"/>
    </font>
    <font>
      <sz val="14"/>
      <color rgb="FFFF0000"/>
      <name val="Calibri"/>
      <family val="2"/>
      <scheme val="minor"/>
    </font>
    <font>
      <b/>
      <sz val="14"/>
      <name val="Calibri"/>
      <family val="2"/>
      <scheme val="minor"/>
    </font>
    <font>
      <b/>
      <sz val="10"/>
      <name val="Arial"/>
      <family val="2"/>
    </font>
    <font>
      <sz val="18"/>
      <name val="Calibri"/>
      <family val="2"/>
      <scheme val="minor"/>
    </font>
    <font>
      <b/>
      <i/>
      <sz val="10"/>
      <color theme="1"/>
      <name val="Arial"/>
      <family val="2"/>
    </font>
    <font>
      <b/>
      <i/>
      <sz val="11"/>
      <color theme="1"/>
      <name val="Calibri"/>
      <family val="2"/>
      <scheme val="minor"/>
    </font>
    <font>
      <sz val="10"/>
      <color theme="0"/>
      <name val="Arial"/>
      <family val="2"/>
    </font>
  </fonts>
  <fills count="10">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bgColor indexed="64"/>
      </patternFill>
    </fill>
    <fill>
      <patternFill patternType="solid">
        <fgColor rgb="FFFFFF00"/>
        <bgColor indexed="64"/>
      </patternFill>
    </fill>
  </fills>
  <borders count="38">
    <border>
      <left/>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247">
    <xf numFmtId="0" fontId="0" fillId="0" borderId="0" xfId="0"/>
    <xf numFmtId="0" fontId="2" fillId="2" borderId="1" xfId="0" applyFont="1" applyFill="1" applyBorder="1"/>
    <xf numFmtId="0" fontId="3" fillId="0" borderId="13" xfId="0" applyFont="1" applyBorder="1"/>
    <xf numFmtId="0" fontId="3" fillId="0" borderId="10" xfId="0" applyFont="1" applyBorder="1"/>
    <xf numFmtId="0" fontId="3" fillId="0" borderId="2" xfId="0" applyFont="1" applyBorder="1"/>
    <xf numFmtId="0" fontId="3" fillId="0" borderId="3" xfId="0" applyFont="1" applyBorder="1"/>
    <xf numFmtId="0" fontId="0" fillId="2" borderId="4" xfId="0" applyFill="1" applyBorder="1"/>
    <xf numFmtId="0" fontId="0" fillId="0" borderId="7" xfId="0" applyBorder="1" applyAlignment="1">
      <alignment vertical="center"/>
    </xf>
    <xf numFmtId="0" fontId="0" fillId="0" borderId="0" xfId="0" applyAlignment="1">
      <alignment vertical="center"/>
    </xf>
    <xf numFmtId="0" fontId="0" fillId="2" borderId="11" xfId="0" applyFill="1" applyBorder="1"/>
    <xf numFmtId="0" fontId="0" fillId="0" borderId="0" xfId="0" applyProtection="1">
      <protection locked="0"/>
    </xf>
    <xf numFmtId="0" fontId="9" fillId="3" borderId="14" xfId="0" applyFont="1" applyFill="1" applyBorder="1" applyAlignment="1" applyProtection="1">
      <alignment horizontal="center" wrapText="1"/>
      <protection locked="0"/>
    </xf>
    <xf numFmtId="0" fontId="9" fillId="3" borderId="21" xfId="0" applyFont="1" applyFill="1" applyBorder="1" applyAlignment="1" applyProtection="1">
      <alignment horizontal="center" wrapText="1"/>
      <protection locked="0"/>
    </xf>
    <xf numFmtId="0" fontId="12" fillId="5" borderId="5" xfId="0" applyFont="1" applyFill="1" applyBorder="1" applyAlignment="1" applyProtection="1">
      <alignment horizontal="center"/>
      <protection locked="0"/>
    </xf>
    <xf numFmtId="44" fontId="10" fillId="0" borderId="0" xfId="1" applyFont="1" applyFill="1" applyBorder="1"/>
    <xf numFmtId="44" fontId="10" fillId="0" borderId="0" xfId="1" applyFont="1" applyFill="1" applyBorder="1" applyAlignment="1"/>
    <xf numFmtId="0" fontId="11" fillId="0" borderId="0" xfId="0" applyFont="1" applyProtection="1">
      <protection locked="0"/>
    </xf>
    <xf numFmtId="0" fontId="10"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wrapText="1"/>
      <protection locked="0"/>
    </xf>
    <xf numFmtId="0" fontId="10" fillId="0" borderId="0" xfId="0" applyFont="1" applyAlignment="1" applyProtection="1">
      <alignment wrapText="1"/>
      <protection locked="0"/>
    </xf>
    <xf numFmtId="0" fontId="16" fillId="0" borderId="0" xfId="0" applyFont="1" applyProtection="1">
      <protection locked="0"/>
    </xf>
    <xf numFmtId="2" fontId="10" fillId="2" borderId="20" xfId="0" applyNumberFormat="1" applyFont="1" applyFill="1" applyBorder="1"/>
    <xf numFmtId="44" fontId="10" fillId="2" borderId="20" xfId="1" applyFont="1" applyFill="1" applyBorder="1"/>
    <xf numFmtId="2" fontId="10" fillId="2" borderId="16" xfId="0" applyNumberFormat="1" applyFont="1" applyFill="1" applyBorder="1"/>
    <xf numFmtId="44" fontId="10" fillId="2" borderId="16" xfId="1" applyFont="1" applyFill="1" applyBorder="1"/>
    <xf numFmtId="44" fontId="11" fillId="0" borderId="17" xfId="0" applyNumberFormat="1" applyFont="1" applyBorder="1" applyAlignment="1">
      <alignment horizontal="center"/>
    </xf>
    <xf numFmtId="2" fontId="10" fillId="2" borderId="22" xfId="0" applyNumberFormat="1" applyFont="1" applyFill="1" applyBorder="1"/>
    <xf numFmtId="44" fontId="10" fillId="2" borderId="22" xfId="1" applyFont="1" applyFill="1" applyBorder="1"/>
    <xf numFmtId="0" fontId="11" fillId="0" borderId="3" xfId="0" applyFont="1" applyBorder="1" applyProtection="1">
      <protection locked="0"/>
    </xf>
    <xf numFmtId="0" fontId="11" fillId="0" borderId="4" xfId="0" applyFont="1" applyBorder="1" applyProtection="1">
      <protection locked="0"/>
    </xf>
    <xf numFmtId="0" fontId="14" fillId="0" borderId="0" xfId="0" applyFont="1" applyProtection="1">
      <protection locked="0"/>
    </xf>
    <xf numFmtId="0" fontId="9" fillId="0" borderId="0" xfId="0" applyFont="1" applyAlignment="1" applyProtection="1">
      <alignment wrapText="1"/>
      <protection locked="0"/>
    </xf>
    <xf numFmtId="0" fontId="9" fillId="0" borderId="0" xfId="0" applyFont="1" applyAlignment="1" applyProtection="1">
      <alignment horizontal="center" wrapText="1"/>
      <protection locked="0"/>
    </xf>
    <xf numFmtId="44" fontId="11" fillId="0" borderId="0" xfId="0" applyNumberFormat="1" applyFont="1"/>
    <xf numFmtId="0" fontId="11" fillId="0" borderId="0" xfId="0" applyFont="1"/>
    <xf numFmtId="0" fontId="8" fillId="0" borderId="0" xfId="0" applyFont="1" applyProtection="1">
      <protection locked="0"/>
    </xf>
    <xf numFmtId="0" fontId="15" fillId="0" borderId="0" xfId="0" applyFont="1" applyAlignment="1" applyProtection="1">
      <alignment vertical="center" wrapText="1"/>
      <protection locked="0"/>
    </xf>
    <xf numFmtId="0" fontId="17" fillId="0" borderId="0" xfId="0" applyFont="1" applyProtection="1">
      <protection locked="0"/>
    </xf>
    <xf numFmtId="0" fontId="9" fillId="3" borderId="15" xfId="0" applyFont="1" applyFill="1" applyBorder="1" applyAlignment="1" applyProtection="1">
      <alignment wrapText="1"/>
      <protection locked="0"/>
    </xf>
    <xf numFmtId="44" fontId="10" fillId="0" borderId="17" xfId="1" applyFont="1" applyBorder="1" applyAlignment="1"/>
    <xf numFmtId="44" fontId="10" fillId="0" borderId="23" xfId="1" applyFont="1" applyBorder="1" applyAlignment="1"/>
    <xf numFmtId="0" fontId="10" fillId="0" borderId="0" xfId="0" applyFont="1"/>
    <xf numFmtId="2" fontId="10" fillId="0" borderId="0" xfId="0" applyNumberFormat="1" applyFont="1"/>
    <xf numFmtId="44" fontId="11" fillId="0" borderId="0" xfId="0" applyNumberFormat="1" applyFont="1" applyAlignment="1">
      <alignment horizontal="center"/>
    </xf>
    <xf numFmtId="44" fontId="8" fillId="0" borderId="0" xfId="0" applyNumberFormat="1" applyFont="1"/>
    <xf numFmtId="0" fontId="11" fillId="0" borderId="7" xfId="0" applyFont="1" applyBorder="1" applyAlignment="1" applyProtection="1">
      <alignment horizontal="right"/>
      <protection locked="0"/>
    </xf>
    <xf numFmtId="0" fontId="19" fillId="0" borderId="30" xfId="0" applyFont="1" applyBorder="1"/>
    <xf numFmtId="0" fontId="19" fillId="2" borderId="1" xfId="0" applyFont="1" applyFill="1" applyBorder="1"/>
    <xf numFmtId="0" fontId="19" fillId="0" borderId="10" xfId="0" applyFont="1" applyBorder="1"/>
    <xf numFmtId="0" fontId="19" fillId="8" borderId="11" xfId="0" applyFont="1" applyFill="1" applyBorder="1"/>
    <xf numFmtId="0" fontId="23" fillId="8" borderId="10" xfId="0" applyFont="1" applyFill="1" applyBorder="1"/>
    <xf numFmtId="0" fontId="23" fillId="8" borderId="11" xfId="0" applyFont="1" applyFill="1" applyBorder="1" applyAlignment="1">
      <alignment horizontal="center"/>
    </xf>
    <xf numFmtId="0" fontId="23" fillId="8" borderId="11" xfId="0" applyFont="1" applyFill="1" applyBorder="1"/>
    <xf numFmtId="0" fontId="23" fillId="8" borderId="11" xfId="0" applyFont="1" applyFill="1" applyBorder="1" applyAlignment="1">
      <alignment horizontal="left"/>
    </xf>
    <xf numFmtId="0" fontId="23" fillId="8" borderId="12" xfId="0" applyFont="1" applyFill="1" applyBorder="1" applyAlignment="1">
      <alignment horizontal="left"/>
    </xf>
    <xf numFmtId="0" fontId="19" fillId="0" borderId="13" xfId="0" applyFont="1" applyBorder="1"/>
    <xf numFmtId="0" fontId="19" fillId="9" borderId="1" xfId="0" applyFont="1" applyFill="1" applyBorder="1"/>
    <xf numFmtId="0" fontId="19" fillId="9" borderId="8" xfId="0" applyFont="1" applyFill="1" applyBorder="1"/>
    <xf numFmtId="0" fontId="19" fillId="9" borderId="9" xfId="0" applyFont="1" applyFill="1" applyBorder="1"/>
    <xf numFmtId="0" fontId="19" fillId="0" borderId="8" xfId="0" applyFont="1" applyBorder="1"/>
    <xf numFmtId="0" fontId="19" fillId="0" borderId="0" xfId="0" applyFont="1" applyAlignment="1">
      <alignment horizontal="center"/>
    </xf>
    <xf numFmtId="0" fontId="19" fillId="0" borderId="2" xfId="0" applyFont="1" applyBorder="1"/>
    <xf numFmtId="0" fontId="19" fillId="0" borderId="4" xfId="0" applyFont="1" applyBorder="1"/>
    <xf numFmtId="44" fontId="10" fillId="0" borderId="17" xfId="0" applyNumberFormat="1" applyFont="1" applyBorder="1"/>
    <xf numFmtId="0" fontId="11" fillId="0" borderId="0" xfId="0" applyFont="1" applyAlignment="1">
      <alignment horizontal="right"/>
    </xf>
    <xf numFmtId="44" fontId="10" fillId="0" borderId="0" xfId="0" applyNumberFormat="1" applyFont="1"/>
    <xf numFmtId="44" fontId="28" fillId="0" borderId="0" xfId="0" applyNumberFormat="1" applyFont="1"/>
    <xf numFmtId="44" fontId="28" fillId="0" borderId="0" xfId="1" applyFont="1" applyFill="1" applyBorder="1" applyAlignment="1"/>
    <xf numFmtId="0" fontId="29" fillId="0" borderId="0" xfId="0" applyFont="1" applyProtection="1">
      <protection locked="0"/>
    </xf>
    <xf numFmtId="2" fontId="28" fillId="2" borderId="31" xfId="0" applyNumberFormat="1" applyFont="1" applyFill="1" applyBorder="1"/>
    <xf numFmtId="2" fontId="28" fillId="2" borderId="22" xfId="0" applyNumberFormat="1" applyFont="1" applyFill="1" applyBorder="1"/>
    <xf numFmtId="2" fontId="10" fillId="2" borderId="31" xfId="0" applyNumberFormat="1" applyFont="1" applyFill="1" applyBorder="1"/>
    <xf numFmtId="44" fontId="10" fillId="2" borderId="31" xfId="1" applyFont="1" applyFill="1" applyBorder="1"/>
    <xf numFmtId="0" fontId="13" fillId="6" borderId="4" xfId="0" applyFont="1" applyFill="1" applyBorder="1"/>
    <xf numFmtId="0" fontId="19" fillId="0" borderId="5" xfId="0" applyFont="1" applyBorder="1"/>
    <xf numFmtId="0" fontId="19" fillId="0" borderId="7" xfId="0" applyFont="1" applyBorder="1"/>
    <xf numFmtId="0" fontId="19" fillId="0" borderId="6" xfId="0" applyFont="1" applyBorder="1"/>
    <xf numFmtId="0" fontId="19" fillId="9" borderId="3" xfId="0" applyFont="1" applyFill="1" applyBorder="1" applyAlignment="1">
      <alignment horizontal="left" vertical="top"/>
    </xf>
    <xf numFmtId="0" fontId="19" fillId="9" borderId="4" xfId="0" applyFont="1" applyFill="1" applyBorder="1" applyAlignment="1">
      <alignment horizontal="left" vertical="top"/>
    </xf>
    <xf numFmtId="0" fontId="12" fillId="5" borderId="0" xfId="0" applyFont="1" applyFill="1" applyAlignment="1">
      <alignment horizontal="center"/>
    </xf>
    <xf numFmtId="44" fontId="13" fillId="6" borderId="18" xfId="0" applyNumberFormat="1" applyFont="1" applyFill="1" applyBorder="1"/>
    <xf numFmtId="0" fontId="15" fillId="0" borderId="8" xfId="0" applyFont="1" applyBorder="1" applyAlignment="1" applyProtection="1">
      <alignment horizontal="left" vertical="center" wrapText="1"/>
      <protection locked="0"/>
    </xf>
    <xf numFmtId="0" fontId="30" fillId="5" borderId="5" xfId="0" applyFont="1" applyFill="1" applyBorder="1" applyAlignment="1" applyProtection="1">
      <alignment horizontal="center" vertical="center"/>
      <protection locked="0"/>
    </xf>
    <xf numFmtId="0" fontId="10" fillId="0" borderId="2" xfId="0" applyFont="1" applyBorder="1" applyAlignment="1" applyProtection="1">
      <alignment horizontal="right"/>
      <protection locked="0"/>
    </xf>
    <xf numFmtId="0" fontId="10" fillId="0" borderId="32" xfId="0" applyFont="1" applyBorder="1" applyProtection="1">
      <protection locked="0"/>
    </xf>
    <xf numFmtId="0" fontId="10" fillId="0" borderId="3" xfId="0" applyFont="1" applyBorder="1" applyAlignment="1" applyProtection="1">
      <alignment horizontal="right"/>
      <protection locked="0"/>
    </xf>
    <xf numFmtId="164" fontId="10" fillId="0" borderId="32" xfId="0" applyNumberFormat="1" applyFont="1" applyBorder="1" applyProtection="1">
      <protection locked="0"/>
    </xf>
    <xf numFmtId="0" fontId="0" fillId="0" borderId="33" xfId="0" applyBorder="1"/>
    <xf numFmtId="164" fontId="10" fillId="0" borderId="33" xfId="0" applyNumberFormat="1" applyFont="1" applyBorder="1" applyProtection="1">
      <protection locked="0"/>
    </xf>
    <xf numFmtId="0" fontId="10" fillId="0" borderId="5" xfId="0" applyFont="1" applyBorder="1" applyAlignment="1" applyProtection="1">
      <alignment horizontal="right"/>
      <protection locked="0"/>
    </xf>
    <xf numFmtId="0" fontId="0" fillId="0" borderId="34" xfId="0" applyBorder="1"/>
    <xf numFmtId="0" fontId="10" fillId="0" borderId="7" xfId="0" applyFont="1" applyBorder="1" applyAlignment="1" applyProtection="1">
      <alignment horizontal="right"/>
      <protection locked="0"/>
    </xf>
    <xf numFmtId="49" fontId="5" fillId="0" borderId="18" xfId="0" applyNumberFormat="1" applyFont="1" applyBorder="1" applyAlignment="1">
      <alignment horizontal="right"/>
    </xf>
    <xf numFmtId="44" fontId="11" fillId="0" borderId="18" xfId="1" applyFont="1" applyBorder="1" applyAlignment="1" applyProtection="1">
      <alignment horizontal="right"/>
      <protection locked="0"/>
    </xf>
    <xf numFmtId="0" fontId="3" fillId="4" borderId="5" xfId="0" applyFont="1" applyFill="1" applyBorder="1" applyAlignment="1">
      <alignment horizontal="left"/>
    </xf>
    <xf numFmtId="0" fontId="3" fillId="4" borderId="7" xfId="0" applyFont="1" applyFill="1" applyBorder="1" applyAlignment="1">
      <alignment horizontal="left"/>
    </xf>
    <xf numFmtId="0" fontId="3" fillId="4" borderId="6" xfId="0" applyFont="1" applyFill="1" applyBorder="1" applyAlignment="1">
      <alignment horizontal="left"/>
    </xf>
    <xf numFmtId="0" fontId="2" fillId="4" borderId="8" xfId="0" applyFont="1" applyFill="1" applyBorder="1" applyAlignment="1">
      <alignment horizontal="left" vertical="center"/>
    </xf>
    <xf numFmtId="0" fontId="2" fillId="4" borderId="0" xfId="0" applyFont="1" applyFill="1" applyAlignment="1">
      <alignment horizontal="left" vertical="center"/>
    </xf>
    <xf numFmtId="0" fontId="2" fillId="4" borderId="9" xfId="0" applyFont="1" applyFill="1" applyBorder="1" applyAlignment="1">
      <alignment horizontal="left" vertical="center"/>
    </xf>
    <xf numFmtId="0" fontId="7" fillId="4" borderId="8" xfId="2" applyFont="1" applyFill="1" applyBorder="1" applyAlignment="1">
      <alignment horizontal="left" vertical="center"/>
    </xf>
    <xf numFmtId="0" fontId="7" fillId="4" borderId="0" xfId="2" applyFont="1" applyFill="1" applyBorder="1" applyAlignment="1">
      <alignment horizontal="left" vertical="center"/>
    </xf>
    <xf numFmtId="0" fontId="7" fillId="4" borderId="9" xfId="2" applyFont="1" applyFill="1" applyBorder="1" applyAlignment="1">
      <alignment horizontal="left" vertical="center"/>
    </xf>
    <xf numFmtId="0" fontId="2" fillId="4" borderId="10" xfId="0" applyFont="1" applyFill="1" applyBorder="1" applyAlignment="1">
      <alignment horizontal="left"/>
    </xf>
    <xf numFmtId="0" fontId="2" fillId="4" borderId="11" xfId="0" applyFont="1" applyFill="1" applyBorder="1" applyAlignment="1">
      <alignment horizontal="left"/>
    </xf>
    <xf numFmtId="0" fontId="2" fillId="4" borderId="12" xfId="0" applyFont="1" applyFill="1" applyBorder="1" applyAlignment="1">
      <alignment horizontal="left"/>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3" fillId="0" borderId="2" xfId="0" applyFont="1" applyBorder="1" applyAlignment="1">
      <alignment horizontal="left"/>
    </xf>
    <xf numFmtId="0" fontId="3" fillId="0" borderId="4"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3" fillId="0" borderId="5" xfId="0" applyFont="1" applyBorder="1" applyAlignment="1">
      <alignment horizontal="left" vertical="top"/>
    </xf>
    <xf numFmtId="0" fontId="2" fillId="0" borderId="6"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2" borderId="12" xfId="0" applyFont="1" applyFill="1" applyBorder="1" applyAlignment="1">
      <alignment horizontal="left"/>
    </xf>
    <xf numFmtId="0" fontId="3" fillId="0" borderId="8"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5"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left"/>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44" fontId="5" fillId="0" borderId="2" xfId="0" quotePrefix="1"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2" borderId="3" xfId="0" applyFont="1" applyFill="1" applyBorder="1" applyAlignment="1">
      <alignment horizontal="center"/>
    </xf>
    <xf numFmtId="0" fontId="3" fillId="2" borderId="4" xfId="0" applyFont="1"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2" fillId="2" borderId="8" xfId="0" applyFont="1" applyFill="1" applyBorder="1" applyAlignment="1">
      <alignment horizontal="left"/>
    </xf>
    <xf numFmtId="0" fontId="2" fillId="2" borderId="0" xfId="0" applyFont="1" applyFill="1" applyAlignment="1">
      <alignment horizontal="left"/>
    </xf>
    <xf numFmtId="0" fontId="2" fillId="2" borderId="9" xfId="0" applyFont="1" applyFill="1" applyBorder="1" applyAlignment="1">
      <alignment horizontal="left"/>
    </xf>
    <xf numFmtId="0" fontId="2" fillId="2" borderId="11" xfId="0" applyFont="1" applyFill="1" applyBorder="1" applyAlignment="1">
      <alignment horizontal="center"/>
    </xf>
    <xf numFmtId="0" fontId="2" fillId="2" borderId="12" xfId="0" applyFont="1" applyFill="1" applyBorder="1" applyAlignment="1">
      <alignment horizontal="center"/>
    </xf>
    <xf numFmtId="0" fontId="19" fillId="0" borderId="5" xfId="0" applyFont="1" applyBorder="1" applyAlignment="1">
      <alignment wrapText="1"/>
    </xf>
    <xf numFmtId="0" fontId="19" fillId="0" borderId="7" xfId="0" applyFont="1" applyBorder="1" applyAlignment="1">
      <alignment wrapText="1"/>
    </xf>
    <xf numFmtId="0" fontId="19" fillId="0" borderId="6" xfId="0" applyFont="1" applyBorder="1" applyAlignment="1">
      <alignment wrapText="1"/>
    </xf>
    <xf numFmtId="0" fontId="22" fillId="0" borderId="8" xfId="0" applyFont="1" applyBorder="1" applyAlignment="1">
      <alignment horizontal="left" vertical="top" wrapText="1"/>
    </xf>
    <xf numFmtId="0" fontId="22" fillId="0" borderId="0" xfId="0" applyFont="1" applyAlignment="1">
      <alignment horizontal="left" vertical="top"/>
    </xf>
    <xf numFmtId="0" fontId="22" fillId="0" borderId="9" xfId="0" applyFont="1" applyBorder="1" applyAlignment="1">
      <alignment horizontal="left" vertical="top"/>
    </xf>
    <xf numFmtId="0" fontId="19" fillId="9" borderId="10" xfId="0" applyFont="1" applyFill="1" applyBorder="1" applyAlignment="1">
      <alignment horizontal="left" vertical="top"/>
    </xf>
    <xf numFmtId="0" fontId="19" fillId="9" borderId="11" xfId="0" applyFont="1" applyFill="1" applyBorder="1" applyAlignment="1">
      <alignment horizontal="left" vertical="top"/>
    </xf>
    <xf numFmtId="0" fontId="19" fillId="9" borderId="12" xfId="0" applyFont="1" applyFill="1" applyBorder="1" applyAlignment="1">
      <alignment horizontal="left" vertical="top"/>
    </xf>
    <xf numFmtId="0" fontId="19" fillId="0" borderId="2" xfId="0" applyFont="1" applyBorder="1" applyAlignment="1">
      <alignment horizontal="left" vertical="top"/>
    </xf>
    <xf numFmtId="0" fontId="19" fillId="0" borderId="3" xfId="0" applyFont="1" applyBorder="1" applyAlignment="1">
      <alignment horizontal="left" vertical="top"/>
    </xf>
    <xf numFmtId="0" fontId="19" fillId="9" borderId="3" xfId="0" applyFont="1" applyFill="1" applyBorder="1" applyAlignment="1">
      <alignment horizontal="left" vertical="top"/>
    </xf>
    <xf numFmtId="0" fontId="19" fillId="9" borderId="4" xfId="0" applyFont="1" applyFill="1" applyBorder="1" applyAlignment="1">
      <alignment horizontal="left" vertical="top"/>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19" fillId="4" borderId="5" xfId="0" applyFont="1" applyFill="1" applyBorder="1" applyAlignment="1">
      <alignment horizontal="left" vertical="top"/>
    </xf>
    <xf numFmtId="0" fontId="19" fillId="4" borderId="7" xfId="0" applyFont="1" applyFill="1" applyBorder="1" applyAlignment="1">
      <alignment horizontal="left" vertical="top"/>
    </xf>
    <xf numFmtId="0" fontId="19" fillId="4" borderId="6" xfId="0" applyFont="1" applyFill="1" applyBorder="1" applyAlignment="1">
      <alignment horizontal="left" vertical="top"/>
    </xf>
    <xf numFmtId="0" fontId="22" fillId="4" borderId="8" xfId="0" applyFont="1" applyFill="1" applyBorder="1" applyAlignment="1">
      <alignment horizontal="left" vertical="top"/>
    </xf>
    <xf numFmtId="0" fontId="22" fillId="4" borderId="0" xfId="0" applyFont="1" applyFill="1" applyAlignment="1">
      <alignment horizontal="left" vertical="top"/>
    </xf>
    <xf numFmtId="0" fontId="22" fillId="4" borderId="9" xfId="0" applyFont="1" applyFill="1" applyBorder="1" applyAlignment="1">
      <alignment horizontal="left" vertical="top"/>
    </xf>
    <xf numFmtId="0" fontId="22" fillId="0" borderId="8" xfId="0" applyFont="1" applyBorder="1" applyAlignment="1">
      <alignment horizontal="left" vertical="top"/>
    </xf>
    <xf numFmtId="0" fontId="19" fillId="9" borderId="10" xfId="0" applyFont="1" applyFill="1" applyBorder="1" applyAlignment="1">
      <alignment horizontal="left"/>
    </xf>
    <xf numFmtId="0" fontId="19" fillId="9" borderId="11" xfId="0" applyFont="1" applyFill="1" applyBorder="1" applyAlignment="1">
      <alignment horizontal="left"/>
    </xf>
    <xf numFmtId="0" fontId="19" fillId="9" borderId="12" xfId="0" applyFont="1" applyFill="1" applyBorder="1" applyAlignment="1">
      <alignment horizontal="left"/>
    </xf>
    <xf numFmtId="0" fontId="19" fillId="0" borderId="7" xfId="0" applyFont="1" applyBorder="1" applyAlignment="1">
      <alignment horizontal="left"/>
    </xf>
    <xf numFmtId="0" fontId="19" fillId="0" borderId="6" xfId="0" applyFont="1" applyBorder="1" applyAlignment="1">
      <alignment horizontal="left"/>
    </xf>
    <xf numFmtId="0" fontId="19" fillId="0" borderId="5" xfId="0" applyFont="1" applyBorder="1" applyAlignment="1">
      <alignment horizontal="left"/>
    </xf>
    <xf numFmtId="0" fontId="19" fillId="9" borderId="8" xfId="0" applyFont="1" applyFill="1" applyBorder="1" applyAlignment="1">
      <alignment horizontal="left"/>
    </xf>
    <xf numFmtId="0" fontId="19" fillId="9" borderId="0" xfId="0" applyFont="1" applyFill="1" applyAlignment="1">
      <alignment horizontal="left"/>
    </xf>
    <xf numFmtId="0" fontId="19" fillId="9" borderId="9" xfId="0" applyFont="1" applyFill="1" applyBorder="1" applyAlignment="1">
      <alignment horizontal="left"/>
    </xf>
    <xf numFmtId="0" fontId="19" fillId="9" borderId="11" xfId="0" applyFont="1" applyFill="1" applyBorder="1" applyAlignment="1">
      <alignment horizontal="center"/>
    </xf>
    <xf numFmtId="0" fontId="19" fillId="9" borderId="12" xfId="0" applyFont="1" applyFill="1" applyBorder="1" applyAlignment="1">
      <alignment horizontal="center"/>
    </xf>
    <xf numFmtId="0" fontId="19" fillId="0" borderId="5" xfId="0" applyFont="1" applyBorder="1"/>
    <xf numFmtId="0" fontId="19" fillId="0" borderId="7" xfId="0" applyFont="1" applyBorder="1"/>
    <xf numFmtId="0" fontId="19" fillId="0" borderId="6" xfId="0" applyFont="1" applyBorder="1"/>
    <xf numFmtId="0" fontId="19" fillId="0" borderId="4" xfId="0" applyFont="1" applyBorder="1" applyAlignment="1">
      <alignment horizontal="left" vertical="top"/>
    </xf>
    <xf numFmtId="0" fontId="19" fillId="2" borderId="7" xfId="0" applyFont="1" applyFill="1" applyBorder="1" applyAlignment="1">
      <alignment horizontal="left"/>
    </xf>
    <xf numFmtId="0" fontId="19" fillId="2" borderId="6" xfId="0" applyFont="1" applyFill="1" applyBorder="1" applyAlignment="1">
      <alignment horizontal="left"/>
    </xf>
    <xf numFmtId="0" fontId="19" fillId="2" borderId="10" xfId="0" applyFont="1" applyFill="1" applyBorder="1" applyAlignment="1">
      <alignment horizontal="center"/>
    </xf>
    <xf numFmtId="0" fontId="19" fillId="2" borderId="11" xfId="0" applyFont="1" applyFill="1" applyBorder="1" applyAlignment="1">
      <alignment horizontal="center"/>
    </xf>
    <xf numFmtId="0" fontId="19" fillId="2" borderId="12" xfId="0" applyFont="1" applyFill="1" applyBorder="1" applyAlignment="1">
      <alignment horizontal="center"/>
    </xf>
    <xf numFmtId="0" fontId="19" fillId="0" borderId="0" xfId="0" applyFont="1" applyAlignment="1">
      <alignment horizontal="left"/>
    </xf>
    <xf numFmtId="0" fontId="19" fillId="0" borderId="9" xfId="0" applyFont="1" applyBorder="1" applyAlignment="1">
      <alignment horizontal="left"/>
    </xf>
    <xf numFmtId="0" fontId="19" fillId="8" borderId="0" xfId="0" applyFont="1" applyFill="1" applyAlignment="1">
      <alignment horizontal="left"/>
    </xf>
    <xf numFmtId="0" fontId="19" fillId="8" borderId="9" xfId="0" applyFont="1" applyFill="1" applyBorder="1" applyAlignment="1">
      <alignment horizontal="left"/>
    </xf>
    <xf numFmtId="0" fontId="19" fillId="2" borderId="8" xfId="0" applyFont="1" applyFill="1" applyBorder="1" applyAlignment="1">
      <alignment horizontal="left"/>
    </xf>
    <xf numFmtId="0" fontId="19" fillId="2" borderId="0" xfId="0" applyFont="1" applyFill="1" applyAlignment="1">
      <alignment horizontal="left"/>
    </xf>
    <xf numFmtId="0" fontId="19" fillId="2" borderId="9" xfId="0" applyFont="1" applyFill="1" applyBorder="1" applyAlignment="1">
      <alignment horizontal="left"/>
    </xf>
    <xf numFmtId="0" fontId="19" fillId="8" borderId="11" xfId="0" applyFont="1" applyFill="1" applyBorder="1" applyAlignment="1">
      <alignment horizontal="left"/>
    </xf>
    <xf numFmtId="0" fontId="19" fillId="8" borderId="12" xfId="0" applyFont="1" applyFill="1" applyBorder="1" applyAlignment="1">
      <alignment horizontal="left"/>
    </xf>
    <xf numFmtId="0" fontId="22" fillId="0" borderId="10" xfId="0" applyFont="1" applyBorder="1" applyAlignment="1">
      <alignment horizontal="left" vertical="top"/>
    </xf>
    <xf numFmtId="0" fontId="22" fillId="0" borderId="11" xfId="0" applyFont="1" applyBorder="1" applyAlignment="1">
      <alignment horizontal="left" vertical="top"/>
    </xf>
    <xf numFmtId="0" fontId="22" fillId="0" borderId="12" xfId="0" applyFont="1" applyBorder="1" applyAlignment="1">
      <alignment horizontal="left" vertical="top"/>
    </xf>
    <xf numFmtId="0" fontId="21" fillId="0" borderId="5" xfId="2" applyFont="1" applyBorder="1" applyAlignment="1">
      <alignment horizontal="left" vertical="top" wrapText="1"/>
    </xf>
    <xf numFmtId="0" fontId="21" fillId="0" borderId="7" xfId="2" applyFont="1" applyBorder="1" applyAlignment="1">
      <alignment horizontal="left" vertical="top"/>
    </xf>
    <xf numFmtId="0" fontId="21" fillId="0" borderId="6" xfId="2" applyFont="1" applyBorder="1" applyAlignment="1">
      <alignment horizontal="left" vertical="top"/>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9" fillId="0" borderId="2" xfId="0" applyFont="1" applyBorder="1" applyAlignment="1">
      <alignment horizontal="left"/>
    </xf>
    <xf numFmtId="0" fontId="19" fillId="0" borderId="3" xfId="0" applyFont="1" applyBorder="1" applyAlignment="1">
      <alignment horizontal="left"/>
    </xf>
    <xf numFmtId="0" fontId="19" fillId="0" borderId="4" xfId="0" applyFont="1" applyBorder="1" applyAlignment="1">
      <alignment horizontal="left"/>
    </xf>
    <xf numFmtId="0" fontId="19" fillId="0" borderId="8" xfId="0" applyFont="1" applyBorder="1" applyAlignment="1">
      <alignment horizontal="left" vertical="center"/>
    </xf>
    <xf numFmtId="0" fontId="19" fillId="0" borderId="0" xfId="0" applyFont="1" applyAlignment="1">
      <alignment horizontal="left" vertical="center"/>
    </xf>
    <xf numFmtId="0" fontId="19" fillId="0" borderId="9" xfId="0" applyFont="1" applyBorder="1" applyAlignment="1">
      <alignment horizontal="left" vertical="center"/>
    </xf>
    <xf numFmtId="0" fontId="21" fillId="0" borderId="8" xfId="2" applyFont="1" applyBorder="1" applyAlignment="1">
      <alignment horizontal="left" vertical="center"/>
    </xf>
    <xf numFmtId="0" fontId="21" fillId="0" borderId="0" xfId="2" applyFont="1" applyBorder="1" applyAlignment="1">
      <alignment horizontal="left" vertical="center"/>
    </xf>
    <xf numFmtId="0" fontId="21" fillId="0" borderId="9" xfId="2" applyFont="1" applyBorder="1" applyAlignment="1">
      <alignment horizontal="left" vertical="center"/>
    </xf>
    <xf numFmtId="0" fontId="19" fillId="0" borderId="10" xfId="0" applyFont="1" applyBorder="1" applyAlignment="1">
      <alignment horizontal="left"/>
    </xf>
    <xf numFmtId="0" fontId="19" fillId="0" borderId="11" xfId="0" applyFont="1" applyBorder="1" applyAlignment="1">
      <alignment horizontal="left"/>
    </xf>
    <xf numFmtId="0" fontId="19" fillId="0" borderId="12" xfId="0" applyFont="1" applyBorder="1" applyAlignment="1">
      <alignment horizontal="left"/>
    </xf>
    <xf numFmtId="0" fontId="22" fillId="0" borderId="5" xfId="0" applyFont="1" applyBorder="1" applyAlignment="1">
      <alignment horizontal="left" vertical="top"/>
    </xf>
    <xf numFmtId="0" fontId="22" fillId="0" borderId="7" xfId="0" applyFont="1" applyBorder="1" applyAlignment="1">
      <alignment horizontal="left" vertical="top"/>
    </xf>
    <xf numFmtId="0" fontId="22" fillId="0" borderId="6" xfId="0" applyFont="1" applyBorder="1" applyAlignment="1">
      <alignment horizontal="left" vertical="top"/>
    </xf>
    <xf numFmtId="0" fontId="11" fillId="0" borderId="2" xfId="0" applyFont="1" applyBorder="1" applyAlignment="1" applyProtection="1">
      <alignment horizontal="right"/>
      <protection locked="0"/>
    </xf>
    <xf numFmtId="0" fontId="11" fillId="0" borderId="3" xfId="0" applyFont="1" applyBorder="1" applyAlignment="1" applyProtection="1">
      <alignment horizontal="right"/>
      <protection locked="0"/>
    </xf>
    <xf numFmtId="0" fontId="26" fillId="0" borderId="8" xfId="0" applyFont="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2" fontId="10" fillId="2" borderId="11" xfId="0" applyNumberFormat="1" applyFont="1" applyFill="1" applyBorder="1" applyAlignment="1">
      <alignment horizontal="center"/>
    </xf>
    <xf numFmtId="2" fontId="10" fillId="2" borderId="37" xfId="0" applyNumberFormat="1" applyFont="1" applyFill="1" applyBorder="1" applyAlignment="1">
      <alignment horizontal="center"/>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18" fillId="7" borderId="24" xfId="0" applyFont="1" applyFill="1" applyBorder="1" applyAlignment="1" applyProtection="1">
      <alignment horizontal="center"/>
      <protection locked="0"/>
    </xf>
    <xf numFmtId="0" fontId="18" fillId="7" borderId="25" xfId="0" applyFont="1" applyFill="1" applyBorder="1" applyAlignment="1" applyProtection="1">
      <alignment horizontal="center"/>
      <protection locked="0"/>
    </xf>
    <xf numFmtId="0" fontId="18" fillId="7" borderId="28" xfId="0" applyFont="1" applyFill="1" applyBorder="1" applyAlignment="1" applyProtection="1">
      <alignment horizontal="center"/>
      <protection locked="0"/>
    </xf>
    <xf numFmtId="0" fontId="11" fillId="0" borderId="10" xfId="0" applyFont="1" applyBorder="1" applyAlignment="1">
      <alignment horizontal="right"/>
    </xf>
    <xf numFmtId="0" fontId="11" fillId="0" borderId="11" xfId="0" applyFont="1" applyBorder="1" applyAlignment="1">
      <alignment horizontal="right"/>
    </xf>
    <xf numFmtId="0" fontId="14" fillId="6" borderId="24" xfId="0" applyFont="1" applyFill="1" applyBorder="1" applyAlignment="1" applyProtection="1">
      <alignment horizontal="right"/>
      <protection locked="0"/>
    </xf>
    <xf numFmtId="0" fontId="14" fillId="6" borderId="25" xfId="0" applyFont="1" applyFill="1" applyBorder="1" applyAlignment="1" applyProtection="1">
      <alignment horizontal="right"/>
      <protection locked="0"/>
    </xf>
    <xf numFmtId="0" fontId="14" fillId="6" borderId="19" xfId="0" applyFont="1" applyFill="1" applyBorder="1" applyAlignment="1" applyProtection="1">
      <alignment horizontal="right"/>
      <protection locked="0"/>
    </xf>
    <xf numFmtId="0" fontId="15" fillId="0" borderId="26" xfId="0" applyFont="1" applyBorder="1" applyAlignment="1" applyProtection="1">
      <alignment horizontal="left" vertical="center" wrapText="1"/>
      <protection locked="0"/>
    </xf>
    <xf numFmtId="0" fontId="15" fillId="0" borderId="27" xfId="0" applyFont="1" applyBorder="1" applyAlignment="1" applyProtection="1">
      <alignment horizontal="left" vertical="center" wrapText="1"/>
      <protection locked="0"/>
    </xf>
    <xf numFmtId="0" fontId="15" fillId="0" borderId="29" xfId="0" applyFont="1" applyBorder="1" applyAlignment="1" applyProtection="1">
      <alignment horizontal="left" vertical="center" wrapText="1"/>
      <protection locked="0"/>
    </xf>
    <xf numFmtId="0" fontId="11" fillId="0" borderId="3" xfId="0" applyFont="1" applyBorder="1" applyAlignment="1" applyProtection="1">
      <alignment horizontal="left"/>
      <protection locked="0"/>
    </xf>
    <xf numFmtId="0" fontId="11" fillId="0" borderId="4" xfId="0" applyFont="1" applyBorder="1" applyAlignment="1" applyProtection="1">
      <alignment horizontal="left"/>
      <protection locked="0"/>
    </xf>
    <xf numFmtId="0" fontId="14" fillId="6" borderId="2" xfId="0" applyFont="1" applyFill="1" applyBorder="1" applyAlignment="1" applyProtection="1">
      <alignment vertical="center"/>
      <protection locked="0"/>
    </xf>
    <xf numFmtId="0" fontId="14" fillId="6" borderId="3" xfId="0" applyFont="1" applyFill="1" applyBorder="1" applyAlignment="1" applyProtection="1">
      <alignment vertical="center"/>
      <protection locked="0"/>
    </xf>
    <xf numFmtId="2" fontId="10" fillId="2" borderId="35" xfId="0" applyNumberFormat="1" applyFont="1" applyFill="1" applyBorder="1" applyAlignment="1">
      <alignment horizontal="center"/>
    </xf>
    <xf numFmtId="2" fontId="10" fillId="2" borderId="3" xfId="0" applyNumberFormat="1" applyFont="1" applyFill="1" applyBorder="1" applyAlignment="1">
      <alignment horizontal="center"/>
    </xf>
    <xf numFmtId="2" fontId="10" fillId="2" borderId="36" xfId="0" applyNumberFormat="1" applyFont="1" applyFill="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419100</xdr:colOff>
          <xdr:row>44</xdr:row>
          <xdr:rowOff>0</xdr:rowOff>
        </xdr:from>
        <xdr:to>
          <xdr:col>9</xdr:col>
          <xdr:colOff>0</xdr:colOff>
          <xdr:row>45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409575</xdr:colOff>
          <xdr:row>44</xdr:row>
          <xdr:rowOff>0</xdr:rowOff>
        </xdr:from>
        <xdr:to>
          <xdr:col>9</xdr:col>
          <xdr:colOff>609600</xdr:colOff>
          <xdr:row>45</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44</xdr:row>
          <xdr:rowOff>0</xdr:rowOff>
        </xdr:from>
        <xdr:to>
          <xdr:col>9</xdr:col>
          <xdr:colOff>0</xdr:colOff>
          <xdr:row>45</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409575</xdr:colOff>
          <xdr:row>44</xdr:row>
          <xdr:rowOff>0</xdr:rowOff>
        </xdr:from>
        <xdr:to>
          <xdr:col>9</xdr:col>
          <xdr:colOff>609600</xdr:colOff>
          <xdr:row>45</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42</xdr:row>
          <xdr:rowOff>28575</xdr:rowOff>
        </xdr:from>
        <xdr:to>
          <xdr:col>2</xdr:col>
          <xdr:colOff>85725</xdr:colOff>
          <xdr:row>43</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36</xdr:row>
          <xdr:rowOff>28575</xdr:rowOff>
        </xdr:from>
        <xdr:to>
          <xdr:col>1</xdr:col>
          <xdr:colOff>342900</xdr:colOff>
          <xdr:row>37</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38100</xdr:rowOff>
        </xdr:from>
        <xdr:to>
          <xdr:col>2</xdr:col>
          <xdr:colOff>104775</xdr:colOff>
          <xdr:row>37</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39</xdr:row>
          <xdr:rowOff>38100</xdr:rowOff>
        </xdr:from>
        <xdr:to>
          <xdr:col>1</xdr:col>
          <xdr:colOff>295275</xdr:colOff>
          <xdr:row>40</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39</xdr:row>
          <xdr:rowOff>28575</xdr:rowOff>
        </xdr:from>
        <xdr:to>
          <xdr:col>2</xdr:col>
          <xdr:colOff>76200</xdr:colOff>
          <xdr:row>40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42</xdr:row>
          <xdr:rowOff>38100</xdr:rowOff>
        </xdr:from>
        <xdr:to>
          <xdr:col>1</xdr:col>
          <xdr:colOff>314325</xdr:colOff>
          <xdr:row>43</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419100</xdr:colOff>
          <xdr:row>44</xdr:row>
          <xdr:rowOff>0</xdr:rowOff>
        </xdr:from>
        <xdr:to>
          <xdr:col>9</xdr:col>
          <xdr:colOff>0</xdr:colOff>
          <xdr:row>45</xdr:row>
          <xdr:rowOff>76200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409575</xdr:colOff>
          <xdr:row>44</xdr:row>
          <xdr:rowOff>0</xdr:rowOff>
        </xdr:from>
        <xdr:to>
          <xdr:col>9</xdr:col>
          <xdr:colOff>609600</xdr:colOff>
          <xdr:row>45</xdr:row>
          <xdr:rowOff>76200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44</xdr:row>
          <xdr:rowOff>0</xdr:rowOff>
        </xdr:from>
        <xdr:to>
          <xdr:col>9</xdr:col>
          <xdr:colOff>0</xdr:colOff>
          <xdr:row>45</xdr:row>
          <xdr:rowOff>76200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409575</xdr:colOff>
          <xdr:row>44</xdr:row>
          <xdr:rowOff>0</xdr:rowOff>
        </xdr:from>
        <xdr:to>
          <xdr:col>9</xdr:col>
          <xdr:colOff>609600</xdr:colOff>
          <xdr:row>45</xdr:row>
          <xdr:rowOff>76200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42</xdr:row>
          <xdr:rowOff>28575</xdr:rowOff>
        </xdr:from>
        <xdr:to>
          <xdr:col>2</xdr:col>
          <xdr:colOff>85725</xdr:colOff>
          <xdr:row>43</xdr:row>
          <xdr:rowOff>57150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36</xdr:row>
          <xdr:rowOff>28575</xdr:rowOff>
        </xdr:from>
        <xdr:to>
          <xdr:col>1</xdr:col>
          <xdr:colOff>342900</xdr:colOff>
          <xdr:row>37</xdr:row>
          <xdr:rowOff>47625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38100</xdr:rowOff>
        </xdr:from>
        <xdr:to>
          <xdr:col>2</xdr:col>
          <xdr:colOff>104775</xdr:colOff>
          <xdr:row>37</xdr:row>
          <xdr:rowOff>57150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39</xdr:row>
          <xdr:rowOff>38100</xdr:rowOff>
        </xdr:from>
        <xdr:to>
          <xdr:col>1</xdr:col>
          <xdr:colOff>295275</xdr:colOff>
          <xdr:row>40</xdr:row>
          <xdr:rowOff>57150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39</xdr:row>
          <xdr:rowOff>28575</xdr:rowOff>
        </xdr:from>
        <xdr:to>
          <xdr:col>2</xdr:col>
          <xdr:colOff>76200</xdr:colOff>
          <xdr:row>40</xdr:row>
          <xdr:rowOff>47625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42</xdr:row>
          <xdr:rowOff>38100</xdr:rowOff>
        </xdr:from>
        <xdr:to>
          <xdr:col>1</xdr:col>
          <xdr:colOff>314325</xdr:colOff>
          <xdr:row>43</xdr:row>
          <xdr:rowOff>66675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419100</xdr:colOff>
          <xdr:row>44</xdr:row>
          <xdr:rowOff>0</xdr:rowOff>
        </xdr:from>
        <xdr:to>
          <xdr:col>9</xdr:col>
          <xdr:colOff>0</xdr:colOff>
          <xdr:row>45</xdr:row>
          <xdr:rowOff>76200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409575</xdr:colOff>
          <xdr:row>44</xdr:row>
          <xdr:rowOff>0</xdr:rowOff>
        </xdr:from>
        <xdr:to>
          <xdr:col>9</xdr:col>
          <xdr:colOff>609600</xdr:colOff>
          <xdr:row>45</xdr:row>
          <xdr:rowOff>76200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44</xdr:row>
          <xdr:rowOff>0</xdr:rowOff>
        </xdr:from>
        <xdr:to>
          <xdr:col>9</xdr:col>
          <xdr:colOff>0</xdr:colOff>
          <xdr:row>45</xdr:row>
          <xdr:rowOff>76200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409575</xdr:colOff>
          <xdr:row>44</xdr:row>
          <xdr:rowOff>0</xdr:rowOff>
        </xdr:from>
        <xdr:to>
          <xdr:col>9</xdr:col>
          <xdr:colOff>609600</xdr:colOff>
          <xdr:row>45</xdr:row>
          <xdr:rowOff>76200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42</xdr:row>
          <xdr:rowOff>28575</xdr:rowOff>
        </xdr:from>
        <xdr:to>
          <xdr:col>2</xdr:col>
          <xdr:colOff>85725</xdr:colOff>
          <xdr:row>43</xdr:row>
          <xdr:rowOff>57150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36</xdr:row>
          <xdr:rowOff>28575</xdr:rowOff>
        </xdr:from>
        <xdr:to>
          <xdr:col>1</xdr:col>
          <xdr:colOff>342900</xdr:colOff>
          <xdr:row>37</xdr:row>
          <xdr:rowOff>47625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38100</xdr:rowOff>
        </xdr:from>
        <xdr:to>
          <xdr:col>2</xdr:col>
          <xdr:colOff>104775</xdr:colOff>
          <xdr:row>37</xdr:row>
          <xdr:rowOff>57150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39</xdr:row>
          <xdr:rowOff>38100</xdr:rowOff>
        </xdr:from>
        <xdr:to>
          <xdr:col>1</xdr:col>
          <xdr:colOff>295275</xdr:colOff>
          <xdr:row>40</xdr:row>
          <xdr:rowOff>57150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39</xdr:row>
          <xdr:rowOff>28575</xdr:rowOff>
        </xdr:from>
        <xdr:to>
          <xdr:col>2</xdr:col>
          <xdr:colOff>76200</xdr:colOff>
          <xdr:row>40</xdr:row>
          <xdr:rowOff>47625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42</xdr:row>
          <xdr:rowOff>38100</xdr:rowOff>
        </xdr:from>
        <xdr:to>
          <xdr:col>1</xdr:col>
          <xdr:colOff>314325</xdr:colOff>
          <xdr:row>43</xdr:row>
          <xdr:rowOff>66675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ristopher" TargetMode="External"/><Relationship Id="rId1" Type="http://schemas.openxmlformats.org/officeDocument/2006/relationships/hyperlink" Target="mailto:christopher"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hyperlink" Target="mailto:christopher" TargetMode="Externa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hyperlink" Target="mailto:christopher" TargetMode="External"/><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3.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3.xml"/><Relationship Id="rId1" Type="http://schemas.openxmlformats.org/officeDocument/2006/relationships/hyperlink" Target="mailto:christopher" TargetMode="External"/><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BCC71-6CAF-4AEC-9250-82B94EDF4485}">
  <sheetPr>
    <pageSetUpPr fitToPage="1"/>
  </sheetPr>
  <dimension ref="A1:J26"/>
  <sheetViews>
    <sheetView tabSelected="1" zoomScaleNormal="100" workbookViewId="0">
      <selection sqref="A1:J1"/>
    </sheetView>
  </sheetViews>
  <sheetFormatPr defaultRowHeight="15" x14ac:dyDescent="0.25"/>
  <cols>
    <col min="1" max="1" width="15.28515625" customWidth="1"/>
    <col min="2" max="2" width="32.28515625" customWidth="1"/>
    <col min="3" max="3" width="14.28515625" customWidth="1"/>
    <col min="6" max="6" width="10.7109375" customWidth="1"/>
  </cols>
  <sheetData>
    <row r="1" spans="1:10" ht="24" thickBot="1" x14ac:dyDescent="0.3">
      <c r="A1" s="110" t="s">
        <v>0</v>
      </c>
      <c r="B1" s="111"/>
      <c r="C1" s="111"/>
      <c r="D1" s="111"/>
      <c r="E1" s="111"/>
      <c r="F1" s="111"/>
      <c r="G1" s="111"/>
      <c r="H1" s="111"/>
      <c r="I1" s="111"/>
      <c r="J1" s="112"/>
    </row>
    <row r="2" spans="1:10" ht="16.5" thickBot="1" x14ac:dyDescent="0.3">
      <c r="A2" s="113" t="s">
        <v>1</v>
      </c>
      <c r="B2" s="114"/>
      <c r="C2" s="113" t="s">
        <v>2</v>
      </c>
      <c r="D2" s="115"/>
      <c r="E2" s="115"/>
      <c r="F2" s="115"/>
      <c r="G2" s="115"/>
      <c r="H2" s="115"/>
      <c r="I2" s="115"/>
      <c r="J2" s="116"/>
    </row>
    <row r="3" spans="1:10" ht="16.5" thickBot="1" x14ac:dyDescent="0.3">
      <c r="A3" s="117" t="s">
        <v>3</v>
      </c>
      <c r="B3" s="118"/>
      <c r="C3" s="119" t="s">
        <v>4</v>
      </c>
      <c r="D3" s="120"/>
      <c r="E3" s="120"/>
      <c r="F3" s="120"/>
      <c r="G3" s="120"/>
      <c r="H3" s="120"/>
      <c r="I3" s="120"/>
      <c r="J3" s="121"/>
    </row>
    <row r="4" spans="1:10" ht="34.5" customHeight="1" thickBot="1" x14ac:dyDescent="0.3">
      <c r="A4" s="107" t="s">
        <v>5</v>
      </c>
      <c r="B4" s="108"/>
      <c r="C4" s="108"/>
      <c r="D4" s="108"/>
      <c r="E4" s="108"/>
      <c r="F4" s="108"/>
      <c r="G4" s="108"/>
      <c r="H4" s="108"/>
      <c r="I4" s="108"/>
      <c r="J4" s="109"/>
    </row>
    <row r="5" spans="1:10" ht="15.75" x14ac:dyDescent="0.25">
      <c r="A5" s="95" t="s">
        <v>6</v>
      </c>
      <c r="B5" s="96"/>
      <c r="C5" s="96"/>
      <c r="D5" s="95" t="s">
        <v>7</v>
      </c>
      <c r="E5" s="96"/>
      <c r="F5" s="96"/>
      <c r="G5" s="96"/>
      <c r="H5" s="96"/>
      <c r="I5" s="96"/>
      <c r="J5" s="97"/>
    </row>
    <row r="6" spans="1:10" ht="15.75" x14ac:dyDescent="0.25">
      <c r="A6" s="98" t="s">
        <v>8</v>
      </c>
      <c r="B6" s="99"/>
      <c r="C6" s="99"/>
      <c r="D6" s="98" t="s">
        <v>9</v>
      </c>
      <c r="E6" s="99"/>
      <c r="F6" s="99"/>
      <c r="G6" s="99"/>
      <c r="H6" s="99"/>
      <c r="I6" s="99"/>
      <c r="J6" s="100"/>
    </row>
    <row r="7" spans="1:10" ht="15.75" x14ac:dyDescent="0.25">
      <c r="A7" s="101" t="s">
        <v>10</v>
      </c>
      <c r="B7" s="102"/>
      <c r="C7" s="102"/>
      <c r="D7" s="101" t="s">
        <v>10</v>
      </c>
      <c r="E7" s="102"/>
      <c r="F7" s="102"/>
      <c r="G7" s="102"/>
      <c r="H7" s="102"/>
      <c r="I7" s="102"/>
      <c r="J7" s="103"/>
    </row>
    <row r="8" spans="1:10" ht="16.5" thickBot="1" x14ac:dyDescent="0.3">
      <c r="A8" s="104" t="s">
        <v>11</v>
      </c>
      <c r="B8" s="105"/>
      <c r="C8" s="105"/>
      <c r="D8" s="104" t="s">
        <v>12</v>
      </c>
      <c r="E8" s="105"/>
      <c r="F8" s="105"/>
      <c r="G8" s="105"/>
      <c r="H8" s="105"/>
      <c r="I8" s="105"/>
      <c r="J8" s="106"/>
    </row>
    <row r="9" spans="1:10" ht="66.75" customHeight="1" thickBot="1" x14ac:dyDescent="0.3">
      <c r="A9" s="107" t="s">
        <v>13</v>
      </c>
      <c r="B9" s="108"/>
      <c r="C9" s="108"/>
      <c r="D9" s="108"/>
      <c r="E9" s="108"/>
      <c r="F9" s="108"/>
      <c r="G9" s="108"/>
      <c r="H9" s="108"/>
      <c r="I9" s="108"/>
      <c r="J9" s="109"/>
    </row>
    <row r="10" spans="1:10" ht="15.75" x14ac:dyDescent="0.25">
      <c r="A10" s="125" t="s">
        <v>14</v>
      </c>
      <c r="B10" s="126"/>
      <c r="C10" s="126"/>
      <c r="D10" s="127"/>
      <c r="E10" s="128" t="s">
        <v>15</v>
      </c>
      <c r="F10" s="129"/>
      <c r="G10" s="129"/>
      <c r="H10" s="129"/>
      <c r="I10" s="129"/>
      <c r="J10" s="130"/>
    </row>
    <row r="11" spans="1:10" ht="16.5" thickBot="1" x14ac:dyDescent="0.3">
      <c r="A11" s="122"/>
      <c r="B11" s="123"/>
      <c r="C11" s="123"/>
      <c r="D11" s="124"/>
      <c r="E11" s="122"/>
      <c r="F11" s="123"/>
      <c r="G11" s="123"/>
      <c r="H11" s="123"/>
      <c r="I11" s="123"/>
      <c r="J11" s="124"/>
    </row>
    <row r="12" spans="1:10" ht="15.75" x14ac:dyDescent="0.25">
      <c r="A12" s="128" t="s">
        <v>16</v>
      </c>
      <c r="B12" s="129"/>
      <c r="C12" s="129"/>
      <c r="D12" s="129"/>
      <c r="E12" s="129"/>
      <c r="F12" s="129"/>
      <c r="G12" s="129"/>
      <c r="H12" s="129"/>
      <c r="I12" s="129"/>
      <c r="J12" s="130"/>
    </row>
    <row r="13" spans="1:10" ht="16.5" thickBot="1" x14ac:dyDescent="0.3">
      <c r="A13" s="122"/>
      <c r="B13" s="123"/>
      <c r="C13" s="123"/>
      <c r="D13" s="123"/>
      <c r="E13" s="123"/>
      <c r="F13" s="123"/>
      <c r="G13" s="123"/>
      <c r="H13" s="123"/>
      <c r="I13" s="123"/>
      <c r="J13" s="124"/>
    </row>
    <row r="14" spans="1:10" ht="15.75" x14ac:dyDescent="0.25">
      <c r="A14" s="128" t="s">
        <v>17</v>
      </c>
      <c r="B14" s="129"/>
      <c r="C14" s="129"/>
      <c r="D14" s="129"/>
      <c r="E14" s="129"/>
      <c r="F14" s="129"/>
      <c r="G14" s="129"/>
      <c r="H14" s="129"/>
      <c r="I14" s="129"/>
      <c r="J14" s="130"/>
    </row>
    <row r="15" spans="1:10" ht="16.5" thickBot="1" x14ac:dyDescent="0.3">
      <c r="A15" s="122"/>
      <c r="B15" s="123"/>
      <c r="C15" s="123"/>
      <c r="D15" s="123"/>
      <c r="E15" s="123"/>
      <c r="F15" s="123"/>
      <c r="G15" s="123"/>
      <c r="H15" s="123"/>
      <c r="I15" s="123"/>
      <c r="J15" s="124"/>
    </row>
    <row r="16" spans="1:10" ht="15.75" x14ac:dyDescent="0.25">
      <c r="A16" s="125" t="s">
        <v>18</v>
      </c>
      <c r="B16" s="126"/>
      <c r="C16" s="127"/>
      <c r="D16" s="128" t="s">
        <v>19</v>
      </c>
      <c r="E16" s="129"/>
      <c r="F16" s="129"/>
      <c r="G16" s="130"/>
      <c r="H16" s="2" t="s">
        <v>20</v>
      </c>
      <c r="I16" s="2" t="s">
        <v>21</v>
      </c>
      <c r="J16" s="2" t="s">
        <v>22</v>
      </c>
    </row>
    <row r="17" spans="1:10" ht="16.5" thickBot="1" x14ac:dyDescent="0.3">
      <c r="A17" s="122"/>
      <c r="B17" s="123"/>
      <c r="C17" s="124"/>
      <c r="D17" s="122"/>
      <c r="E17" s="123"/>
      <c r="F17" s="123"/>
      <c r="G17" s="124"/>
      <c r="H17" s="1"/>
      <c r="I17" s="1"/>
      <c r="J17" s="1"/>
    </row>
    <row r="18" spans="1:10" ht="65.25" customHeight="1" thickBot="1" x14ac:dyDescent="0.3">
      <c r="A18" s="107" t="s">
        <v>23</v>
      </c>
      <c r="B18" s="108"/>
      <c r="C18" s="108"/>
      <c r="D18" s="108"/>
      <c r="E18" s="108"/>
      <c r="F18" s="108"/>
      <c r="G18" s="108"/>
      <c r="H18" s="108"/>
      <c r="I18" s="108"/>
      <c r="J18" s="109"/>
    </row>
    <row r="19" spans="1:10" ht="33" customHeight="1" thickBot="1" x14ac:dyDescent="0.3">
      <c r="A19" s="107" t="s">
        <v>24</v>
      </c>
      <c r="B19" s="108"/>
      <c r="C19" s="108"/>
      <c r="D19" s="108"/>
      <c r="E19" s="108"/>
      <c r="F19" s="108"/>
      <c r="G19" s="108"/>
      <c r="H19" s="108"/>
      <c r="I19" s="108"/>
      <c r="J19" s="109"/>
    </row>
    <row r="20" spans="1:10" ht="49.5" customHeight="1" thickBot="1" x14ac:dyDescent="0.3">
      <c r="A20" s="107" t="s">
        <v>25</v>
      </c>
      <c r="B20" s="108"/>
      <c r="C20" s="108"/>
      <c r="D20" s="108"/>
      <c r="E20" s="108"/>
      <c r="F20" s="108"/>
      <c r="G20" s="108"/>
      <c r="H20" s="108"/>
      <c r="I20" s="108"/>
      <c r="J20" s="109"/>
    </row>
    <row r="21" spans="1:10" ht="29.25" customHeight="1" thickBot="1" x14ac:dyDescent="0.3">
      <c r="A21" s="131" t="s">
        <v>26</v>
      </c>
      <c r="B21" s="132"/>
      <c r="C21" s="132"/>
      <c r="D21" s="132"/>
      <c r="E21" s="132"/>
      <c r="F21" s="132"/>
      <c r="G21" s="133">
        <f>'Cost Summary Sheet'!E12</f>
        <v>0</v>
      </c>
      <c r="H21" s="134"/>
      <c r="I21" s="134"/>
      <c r="J21" s="135"/>
    </row>
    <row r="22" spans="1:10" ht="15.75" x14ac:dyDescent="0.25">
      <c r="A22" s="128" t="s">
        <v>27</v>
      </c>
      <c r="B22" s="129"/>
      <c r="C22" s="129"/>
      <c r="D22" s="130"/>
      <c r="E22" s="128" t="s">
        <v>28</v>
      </c>
      <c r="F22" s="129"/>
      <c r="G22" s="129"/>
      <c r="H22" s="129"/>
      <c r="I22" s="129"/>
      <c r="J22" s="130"/>
    </row>
    <row r="23" spans="1:10" ht="15.75" x14ac:dyDescent="0.25">
      <c r="A23" s="140"/>
      <c r="B23" s="141"/>
      <c r="C23" s="141"/>
      <c r="D23" s="142"/>
      <c r="E23" s="140"/>
      <c r="F23" s="141"/>
      <c r="G23" s="141"/>
      <c r="H23" s="141"/>
      <c r="I23" s="141"/>
      <c r="J23" s="142"/>
    </row>
    <row r="24" spans="1:10" ht="16.5" thickBot="1" x14ac:dyDescent="0.3">
      <c r="A24" s="3" t="s">
        <v>29</v>
      </c>
      <c r="B24" s="143"/>
      <c r="C24" s="143"/>
      <c r="D24" s="144"/>
      <c r="E24" s="3" t="s">
        <v>30</v>
      </c>
      <c r="F24" s="141"/>
      <c r="G24" s="141"/>
      <c r="H24" s="123"/>
      <c r="I24" s="123"/>
      <c r="J24" s="124"/>
    </row>
    <row r="25" spans="1:10" ht="16.5" thickBot="1" x14ac:dyDescent="0.3">
      <c r="A25" s="4" t="s">
        <v>31</v>
      </c>
      <c r="B25" s="9"/>
      <c r="C25" s="4" t="s">
        <v>32</v>
      </c>
      <c r="D25" s="136"/>
      <c r="E25" s="137"/>
      <c r="F25" s="4" t="s">
        <v>33</v>
      </c>
      <c r="G25" s="6"/>
      <c r="H25" s="5" t="s">
        <v>34</v>
      </c>
      <c r="I25" s="138"/>
      <c r="J25" s="139"/>
    </row>
    <row r="26" spans="1:10" x14ac:dyDescent="0.25">
      <c r="A26" s="7"/>
      <c r="B26" s="7"/>
      <c r="C26" s="7"/>
      <c r="D26" s="7"/>
      <c r="E26" s="7"/>
      <c r="F26" s="8"/>
      <c r="G26" s="8"/>
      <c r="H26" s="7"/>
      <c r="I26" s="7"/>
      <c r="J26" s="7"/>
    </row>
  </sheetData>
  <mergeCells count="40">
    <mergeCell ref="D25:E25"/>
    <mergeCell ref="I25:J25"/>
    <mergeCell ref="A23:D23"/>
    <mergeCell ref="E23:J23"/>
    <mergeCell ref="B24:D24"/>
    <mergeCell ref="F24:J24"/>
    <mergeCell ref="E22:J22"/>
    <mergeCell ref="A16:C16"/>
    <mergeCell ref="D16:G16"/>
    <mergeCell ref="A17:C17"/>
    <mergeCell ref="D17:G17"/>
    <mergeCell ref="A22:D22"/>
    <mergeCell ref="A21:F21"/>
    <mergeCell ref="G21:J21"/>
    <mergeCell ref="A18:J18"/>
    <mergeCell ref="A19:J19"/>
    <mergeCell ref="A20:J20"/>
    <mergeCell ref="A15:J15"/>
    <mergeCell ref="A9:J9"/>
    <mergeCell ref="A10:D10"/>
    <mergeCell ref="E10:J10"/>
    <mergeCell ref="A11:D11"/>
    <mergeCell ref="E11:J11"/>
    <mergeCell ref="A12:J12"/>
    <mergeCell ref="A13:J13"/>
    <mergeCell ref="A14:J14"/>
    <mergeCell ref="A1:J1"/>
    <mergeCell ref="A2:B2"/>
    <mergeCell ref="C2:J2"/>
    <mergeCell ref="A3:B3"/>
    <mergeCell ref="C3:J3"/>
    <mergeCell ref="D5:J5"/>
    <mergeCell ref="D6:J6"/>
    <mergeCell ref="D7:J7"/>
    <mergeCell ref="D8:J8"/>
    <mergeCell ref="A4:J4"/>
    <mergeCell ref="A5:C5"/>
    <mergeCell ref="A6:C6"/>
    <mergeCell ref="A7:C7"/>
    <mergeCell ref="A8:C8"/>
  </mergeCells>
  <hyperlinks>
    <hyperlink ref="A7" r:id="rId1" display="mailto:christopher" xr:uid="{5B35A220-AE00-4AC0-A309-B5AFE581EC5B}"/>
    <hyperlink ref="D7" r:id="rId2" display="mailto:christopher" xr:uid="{AB0F0193-C637-41D5-B1A8-6127C6D90FD3}"/>
  </hyperlinks>
  <pageMargins left="0.7" right="0.7" top="0.75" bottom="0.75" header="0.3" footer="0.3"/>
  <pageSetup scale="71"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8E91A-1595-48C0-B5BF-07C46EA4F669}">
  <dimension ref="A1:L22"/>
  <sheetViews>
    <sheetView workbookViewId="0">
      <selection sqref="A1:E1"/>
    </sheetView>
  </sheetViews>
  <sheetFormatPr defaultRowHeight="15" x14ac:dyDescent="0.25"/>
  <cols>
    <col min="1" max="1" width="69.28515625" customWidth="1"/>
    <col min="2" max="2" width="7.7109375" bestFit="1" customWidth="1"/>
    <col min="3" max="3" width="15" customWidth="1"/>
    <col min="4" max="4" width="19.85546875" customWidth="1"/>
    <col min="5" max="5" width="55.140625" customWidth="1"/>
  </cols>
  <sheetData>
    <row r="1" spans="1:12" s="10" customFormat="1" ht="21.75" customHeight="1" x14ac:dyDescent="0.35">
      <c r="A1" s="229" t="s">
        <v>79</v>
      </c>
      <c r="B1" s="230"/>
      <c r="C1" s="230"/>
      <c r="D1" s="230"/>
      <c r="E1" s="231"/>
      <c r="F1" s="38"/>
      <c r="G1" s="38"/>
      <c r="H1" s="21"/>
      <c r="I1" s="21"/>
      <c r="J1" s="21"/>
      <c r="K1" s="21"/>
      <c r="L1" s="21"/>
    </row>
    <row r="2" spans="1:12" s="10" customFormat="1" ht="179.25" customHeight="1" thickBot="1" x14ac:dyDescent="0.3">
      <c r="A2" s="237" t="s">
        <v>80</v>
      </c>
      <c r="B2" s="238"/>
      <c r="C2" s="238"/>
      <c r="D2" s="238"/>
      <c r="E2" s="239"/>
      <c r="F2" s="37"/>
      <c r="G2" s="37"/>
      <c r="I2" s="20"/>
      <c r="J2" s="20"/>
      <c r="K2" s="20"/>
      <c r="L2" s="20"/>
    </row>
    <row r="3" spans="1:12" s="10" customFormat="1" ht="15.75" thickBot="1" x14ac:dyDescent="0.3">
      <c r="A3" s="82" t="s">
        <v>141</v>
      </c>
      <c r="B3" s="244"/>
      <c r="C3" s="245"/>
      <c r="D3" s="245"/>
      <c r="E3" s="246"/>
      <c r="F3" s="37"/>
      <c r="G3" s="37"/>
      <c r="I3" s="20"/>
      <c r="J3" s="20"/>
      <c r="K3" s="20"/>
      <c r="L3" s="20"/>
    </row>
    <row r="4" spans="1:12" s="10" customFormat="1" ht="24" customHeight="1" thickBot="1" x14ac:dyDescent="0.4">
      <c r="A4" s="234" t="s">
        <v>116</v>
      </c>
      <c r="B4" s="235"/>
      <c r="C4" s="235"/>
      <c r="D4" s="236"/>
      <c r="E4" s="81">
        <f>E13+E22</f>
        <v>0</v>
      </c>
      <c r="F4" s="31"/>
      <c r="I4" s="19"/>
      <c r="J4" s="19"/>
      <c r="K4" s="19"/>
      <c r="L4" s="19"/>
    </row>
    <row r="5" spans="1:12" s="10" customFormat="1" ht="24" customHeight="1" thickBot="1" x14ac:dyDescent="0.4">
      <c r="A5" s="242" t="s">
        <v>117</v>
      </c>
      <c r="B5" s="243"/>
      <c r="C5" s="243"/>
      <c r="D5" s="243"/>
      <c r="E5" s="74"/>
      <c r="F5" s="31"/>
      <c r="I5" s="19"/>
      <c r="J5" s="19"/>
      <c r="K5" s="19"/>
      <c r="L5" s="19"/>
    </row>
    <row r="6" spans="1:12" s="10" customFormat="1" ht="15.75" thickBot="1" x14ac:dyDescent="0.3">
      <c r="A6" s="13" t="s">
        <v>118</v>
      </c>
      <c r="B6" s="46" t="s">
        <v>62</v>
      </c>
      <c r="C6" s="240" t="s">
        <v>72</v>
      </c>
      <c r="D6" s="240"/>
      <c r="E6" s="241"/>
      <c r="F6" s="16"/>
      <c r="G6" s="16"/>
    </row>
    <row r="7" spans="1:12" s="10" customFormat="1" ht="24.75" x14ac:dyDescent="0.25">
      <c r="A7" s="12" t="s">
        <v>144</v>
      </c>
      <c r="B7" s="11" t="s">
        <v>84</v>
      </c>
      <c r="C7" s="11" t="s">
        <v>143</v>
      </c>
      <c r="D7" s="11" t="s">
        <v>85</v>
      </c>
      <c r="E7" s="39" t="s">
        <v>86</v>
      </c>
      <c r="F7" s="32"/>
      <c r="G7" s="33"/>
    </row>
    <row r="8" spans="1:12" s="10" customFormat="1" x14ac:dyDescent="0.25">
      <c r="A8" s="22"/>
      <c r="B8" s="22"/>
      <c r="C8" s="22"/>
      <c r="D8" s="23">
        <v>0</v>
      </c>
      <c r="E8" s="40">
        <f>B8*C8*D8</f>
        <v>0</v>
      </c>
      <c r="F8" s="15"/>
      <c r="G8" s="34"/>
    </row>
    <row r="9" spans="1:12" s="10" customFormat="1" x14ac:dyDescent="0.25">
      <c r="A9" s="22"/>
      <c r="B9" s="22"/>
      <c r="C9" s="27"/>
      <c r="D9" s="23">
        <v>0</v>
      </c>
      <c r="E9" s="40">
        <f t="shared" ref="E9:E12" si="0">B9*C9*D9</f>
        <v>0</v>
      </c>
      <c r="F9" s="15"/>
      <c r="G9" s="34"/>
    </row>
    <row r="10" spans="1:12" s="10" customFormat="1" x14ac:dyDescent="0.25">
      <c r="A10" s="22"/>
      <c r="B10" s="22"/>
      <c r="C10" s="24"/>
      <c r="D10" s="23">
        <v>0</v>
      </c>
      <c r="E10" s="40">
        <f t="shared" si="0"/>
        <v>0</v>
      </c>
      <c r="F10" s="15"/>
      <c r="G10" s="34"/>
    </row>
    <row r="11" spans="1:12" s="10" customFormat="1" x14ac:dyDescent="0.25">
      <c r="A11" s="22"/>
      <c r="B11" s="22"/>
      <c r="C11" s="24"/>
      <c r="D11" s="23">
        <v>0</v>
      </c>
      <c r="E11" s="40">
        <f t="shared" si="0"/>
        <v>0</v>
      </c>
      <c r="F11" s="15"/>
      <c r="G11" s="34"/>
    </row>
    <row r="12" spans="1:12" s="10" customFormat="1" x14ac:dyDescent="0.25">
      <c r="A12" s="22"/>
      <c r="B12" s="22"/>
      <c r="C12" s="24"/>
      <c r="D12" s="23">
        <v>0</v>
      </c>
      <c r="E12" s="40">
        <f t="shared" si="0"/>
        <v>0</v>
      </c>
      <c r="F12" s="15"/>
      <c r="G12" s="34"/>
    </row>
    <row r="13" spans="1:12" s="10" customFormat="1" ht="15.75" thickBot="1" x14ac:dyDescent="0.3">
      <c r="A13" s="232" t="s">
        <v>87</v>
      </c>
      <c r="B13" s="233"/>
      <c r="C13" s="233"/>
      <c r="D13" s="233"/>
      <c r="E13" s="64">
        <f>SUM(E8:E12)</f>
        <v>0</v>
      </c>
      <c r="F13" s="35"/>
    </row>
    <row r="14" spans="1:12" s="10" customFormat="1" ht="15.75" thickBot="1" x14ac:dyDescent="0.3">
      <c r="A14" s="65"/>
      <c r="B14" s="65"/>
      <c r="C14" s="65"/>
      <c r="D14" s="65"/>
      <c r="E14" s="66"/>
      <c r="F14" s="35"/>
    </row>
    <row r="15" spans="1:12" s="10" customFormat="1" ht="15.75" customHeight="1" thickBot="1" x14ac:dyDescent="0.3">
      <c r="A15" s="80" t="s">
        <v>119</v>
      </c>
      <c r="B15" s="46" t="s">
        <v>89</v>
      </c>
      <c r="C15" s="240" t="s">
        <v>72</v>
      </c>
      <c r="D15" s="240"/>
      <c r="E15" s="241"/>
      <c r="F15" s="32"/>
      <c r="G15" s="33"/>
    </row>
    <row r="16" spans="1:12" s="10" customFormat="1" ht="24.75" x14ac:dyDescent="0.25">
      <c r="A16" s="12" t="s">
        <v>144</v>
      </c>
      <c r="B16" s="11" t="s">
        <v>84</v>
      </c>
      <c r="C16" s="11" t="s">
        <v>143</v>
      </c>
      <c r="D16" s="11" t="s">
        <v>85</v>
      </c>
      <c r="E16" s="39" t="s">
        <v>86</v>
      </c>
      <c r="F16" s="15"/>
      <c r="G16" s="34"/>
    </row>
    <row r="17" spans="1:7" s="10" customFormat="1" ht="15.75" customHeight="1" x14ac:dyDescent="0.25">
      <c r="A17" s="22"/>
      <c r="B17" s="22"/>
      <c r="C17" s="22"/>
      <c r="D17" s="23">
        <v>0</v>
      </c>
      <c r="E17" s="40">
        <f t="shared" ref="E17:E21" si="1">B17*C17*D17</f>
        <v>0</v>
      </c>
      <c r="F17" s="15"/>
      <c r="G17" s="34"/>
    </row>
    <row r="18" spans="1:7" s="10" customFormat="1" ht="15.75" customHeight="1" x14ac:dyDescent="0.25">
      <c r="A18" s="22"/>
      <c r="B18" s="22"/>
      <c r="C18" s="27"/>
      <c r="D18" s="23">
        <v>0</v>
      </c>
      <c r="E18" s="40">
        <f t="shared" si="1"/>
        <v>0</v>
      </c>
      <c r="F18" s="15"/>
      <c r="G18" s="34"/>
    </row>
    <row r="19" spans="1:7" s="10" customFormat="1" ht="15.75" customHeight="1" x14ac:dyDescent="0.25">
      <c r="A19" s="22"/>
      <c r="B19" s="22"/>
      <c r="C19" s="24"/>
      <c r="D19" s="23">
        <v>0</v>
      </c>
      <c r="E19" s="40">
        <f t="shared" si="1"/>
        <v>0</v>
      </c>
      <c r="F19" s="15"/>
      <c r="G19" s="34"/>
    </row>
    <row r="20" spans="1:7" s="10" customFormat="1" ht="15.75" customHeight="1" x14ac:dyDescent="0.25">
      <c r="A20" s="22"/>
      <c r="B20" s="22"/>
      <c r="C20" s="24"/>
      <c r="D20" s="23">
        <v>0</v>
      </c>
      <c r="E20" s="40">
        <f t="shared" si="1"/>
        <v>0</v>
      </c>
      <c r="F20" s="35"/>
      <c r="G20" s="44"/>
    </row>
    <row r="21" spans="1:7" s="10" customFormat="1" ht="15.75" customHeight="1" x14ac:dyDescent="0.25">
      <c r="A21" s="22"/>
      <c r="B21" s="22"/>
      <c r="C21" s="27"/>
      <c r="D21" s="23">
        <v>0</v>
      </c>
      <c r="E21" s="40">
        <f t="shared" si="1"/>
        <v>0</v>
      </c>
      <c r="F21" s="35"/>
      <c r="G21" s="44"/>
    </row>
    <row r="22" spans="1:7" s="10" customFormat="1" ht="15.75" customHeight="1" thickBot="1" x14ac:dyDescent="0.3">
      <c r="A22" s="232" t="s">
        <v>87</v>
      </c>
      <c r="B22" s="233"/>
      <c r="C22" s="233"/>
      <c r="D22" s="233"/>
      <c r="E22" s="26">
        <f>SUM(E17:E21)</f>
        <v>0</v>
      </c>
      <c r="F22" s="35"/>
      <c r="G22" s="34"/>
    </row>
  </sheetData>
  <mergeCells count="9">
    <mergeCell ref="C15:E15"/>
    <mergeCell ref="A22:D22"/>
    <mergeCell ref="A1:E1"/>
    <mergeCell ref="A2:E2"/>
    <mergeCell ref="A4:D4"/>
    <mergeCell ref="A5:D5"/>
    <mergeCell ref="C6:E6"/>
    <mergeCell ref="A13:D13"/>
    <mergeCell ref="B3:E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33296-EEB7-49BB-ADE4-0C95E261C36D}">
  <dimension ref="A1:L41"/>
  <sheetViews>
    <sheetView zoomScale="97" workbookViewId="0">
      <selection sqref="A1:E1"/>
    </sheetView>
  </sheetViews>
  <sheetFormatPr defaultColWidth="9.140625" defaultRowHeight="15" x14ac:dyDescent="0.25"/>
  <cols>
    <col min="1" max="1" width="69" customWidth="1"/>
    <col min="2" max="2" width="7.85546875" bestFit="1" customWidth="1"/>
    <col min="3" max="3" width="12.42578125" customWidth="1"/>
    <col min="4" max="4" width="20" customWidth="1"/>
    <col min="5" max="5" width="61.140625" customWidth="1"/>
    <col min="6" max="6" width="14.7109375" customWidth="1"/>
    <col min="7" max="7" width="16.28515625" customWidth="1"/>
    <col min="8" max="8" width="16.42578125" bestFit="1" customWidth="1"/>
    <col min="9" max="9" width="20.85546875" bestFit="1" customWidth="1"/>
  </cols>
  <sheetData>
    <row r="1" spans="1:12" s="10" customFormat="1" ht="22.15" customHeight="1" x14ac:dyDescent="0.35">
      <c r="A1" s="229" t="s">
        <v>79</v>
      </c>
      <c r="B1" s="230"/>
      <c r="C1" s="230"/>
      <c r="D1" s="230"/>
      <c r="E1" s="231"/>
      <c r="F1" s="38"/>
      <c r="G1" s="38"/>
      <c r="H1" s="21"/>
      <c r="I1" s="21"/>
      <c r="J1" s="21"/>
      <c r="K1" s="21"/>
      <c r="L1" s="21"/>
    </row>
    <row r="2" spans="1:12" s="10" customFormat="1" ht="179.25" customHeight="1" thickBot="1" x14ac:dyDescent="0.3">
      <c r="A2" s="237" t="s">
        <v>80</v>
      </c>
      <c r="B2" s="238"/>
      <c r="C2" s="238"/>
      <c r="D2" s="238"/>
      <c r="E2" s="239"/>
      <c r="F2" s="37"/>
      <c r="G2" s="37"/>
      <c r="I2" s="20"/>
      <c r="J2" s="20"/>
      <c r="K2" s="20"/>
      <c r="L2" s="20"/>
    </row>
    <row r="3" spans="1:12" s="10" customFormat="1" ht="15.75" thickBot="1" x14ac:dyDescent="0.3">
      <c r="A3" s="82" t="s">
        <v>141</v>
      </c>
      <c r="B3" s="244"/>
      <c r="C3" s="245"/>
      <c r="D3" s="245"/>
      <c r="E3" s="246"/>
      <c r="F3" s="37"/>
      <c r="G3" s="37"/>
      <c r="I3" s="20"/>
      <c r="J3" s="20"/>
      <c r="K3" s="20"/>
      <c r="L3" s="20"/>
    </row>
    <row r="4" spans="1:12" s="10" customFormat="1" ht="24" customHeight="1" thickBot="1" x14ac:dyDescent="0.4">
      <c r="A4" s="234" t="s">
        <v>120</v>
      </c>
      <c r="B4" s="235"/>
      <c r="C4" s="235"/>
      <c r="D4" s="236"/>
      <c r="E4" s="81">
        <f>E13+E22+E31+E40</f>
        <v>0</v>
      </c>
      <c r="F4" s="31"/>
      <c r="I4" s="19"/>
      <c r="J4" s="19"/>
      <c r="K4" s="19"/>
      <c r="L4" s="19"/>
    </row>
    <row r="5" spans="1:12" s="10" customFormat="1" ht="24" customHeight="1" thickBot="1" x14ac:dyDescent="0.4">
      <c r="A5" s="242" t="s">
        <v>121</v>
      </c>
      <c r="B5" s="243"/>
      <c r="C5" s="243"/>
      <c r="D5" s="243"/>
      <c r="E5" s="74"/>
      <c r="F5" s="31"/>
      <c r="I5" s="19"/>
      <c r="J5" s="19"/>
      <c r="K5" s="19"/>
      <c r="L5" s="19"/>
    </row>
    <row r="6" spans="1:12" s="10" customFormat="1" ht="15.75" thickBot="1" x14ac:dyDescent="0.3">
      <c r="A6" s="13" t="s">
        <v>122</v>
      </c>
      <c r="B6" s="46" t="s">
        <v>62</v>
      </c>
      <c r="C6" s="240" t="s">
        <v>74</v>
      </c>
      <c r="D6" s="240"/>
      <c r="E6" s="241"/>
      <c r="F6" s="16"/>
      <c r="G6" s="16"/>
    </row>
    <row r="7" spans="1:12" s="10" customFormat="1" ht="24.75" x14ac:dyDescent="0.25">
      <c r="A7" s="12" t="s">
        <v>144</v>
      </c>
      <c r="B7" s="11" t="s">
        <v>84</v>
      </c>
      <c r="C7" s="11" t="s">
        <v>143</v>
      </c>
      <c r="D7" s="11" t="s">
        <v>85</v>
      </c>
      <c r="E7" s="39" t="s">
        <v>86</v>
      </c>
      <c r="F7" s="32"/>
      <c r="G7" s="33"/>
    </row>
    <row r="8" spans="1:12" s="10" customFormat="1" x14ac:dyDescent="0.25">
      <c r="A8" s="22"/>
      <c r="B8" s="22"/>
      <c r="C8" s="22"/>
      <c r="D8" s="23">
        <v>0</v>
      </c>
      <c r="E8" s="40">
        <f>B8*C8*D8</f>
        <v>0</v>
      </c>
      <c r="F8" s="15"/>
      <c r="G8" s="34"/>
    </row>
    <row r="9" spans="1:12" s="10" customFormat="1" x14ac:dyDescent="0.25">
      <c r="A9" s="22"/>
      <c r="B9" s="22"/>
      <c r="C9" s="27"/>
      <c r="D9" s="23">
        <v>0</v>
      </c>
      <c r="E9" s="40">
        <f t="shared" ref="E9:E12" si="0">B9*C9*D9</f>
        <v>0</v>
      </c>
      <c r="F9" s="15"/>
      <c r="G9" s="34"/>
    </row>
    <row r="10" spans="1:12" s="10" customFormat="1" x14ac:dyDescent="0.25">
      <c r="A10" s="22"/>
      <c r="B10" s="22"/>
      <c r="C10" s="24"/>
      <c r="D10" s="23">
        <v>0</v>
      </c>
      <c r="E10" s="40">
        <f t="shared" si="0"/>
        <v>0</v>
      </c>
      <c r="F10" s="15"/>
      <c r="G10" s="34"/>
    </row>
    <row r="11" spans="1:12" s="10" customFormat="1" x14ac:dyDescent="0.25">
      <c r="A11" s="22"/>
      <c r="B11" s="22"/>
      <c r="C11" s="24"/>
      <c r="D11" s="23">
        <v>0</v>
      </c>
      <c r="E11" s="40">
        <f t="shared" si="0"/>
        <v>0</v>
      </c>
      <c r="F11" s="15"/>
      <c r="G11" s="34"/>
    </row>
    <row r="12" spans="1:12" s="10" customFormat="1" x14ac:dyDescent="0.25">
      <c r="A12" s="22"/>
      <c r="B12" s="22"/>
      <c r="C12" s="24"/>
      <c r="D12" s="23">
        <v>0</v>
      </c>
      <c r="E12" s="40">
        <f t="shared" si="0"/>
        <v>0</v>
      </c>
      <c r="F12" s="15"/>
      <c r="G12" s="34"/>
    </row>
    <row r="13" spans="1:12" s="10" customFormat="1" ht="15.75" thickBot="1" x14ac:dyDescent="0.3">
      <c r="A13" s="232" t="s">
        <v>87</v>
      </c>
      <c r="B13" s="233"/>
      <c r="C13" s="233"/>
      <c r="D13" s="233"/>
      <c r="E13" s="64">
        <f>SUM(E8:E12)</f>
        <v>0</v>
      </c>
      <c r="F13" s="35"/>
    </row>
    <row r="14" spans="1:12" s="10" customFormat="1" ht="15.75" thickBot="1" x14ac:dyDescent="0.3">
      <c r="A14" s="65"/>
      <c r="B14" s="65"/>
      <c r="C14" s="65"/>
      <c r="D14" s="65"/>
      <c r="E14" s="66"/>
      <c r="F14" s="35"/>
    </row>
    <row r="15" spans="1:12" s="10" customFormat="1" ht="15.75" customHeight="1" thickBot="1" x14ac:dyDescent="0.3">
      <c r="A15" s="80" t="s">
        <v>123</v>
      </c>
      <c r="B15" s="46" t="s">
        <v>89</v>
      </c>
      <c r="C15" s="240" t="s">
        <v>74</v>
      </c>
      <c r="D15" s="240"/>
      <c r="E15" s="241"/>
      <c r="F15" s="32"/>
      <c r="G15" s="33"/>
    </row>
    <row r="16" spans="1:12" s="10" customFormat="1" ht="24.75" x14ac:dyDescent="0.25">
      <c r="A16" s="12" t="s">
        <v>144</v>
      </c>
      <c r="B16" s="11" t="s">
        <v>84</v>
      </c>
      <c r="C16" s="11" t="s">
        <v>143</v>
      </c>
      <c r="D16" s="11" t="s">
        <v>85</v>
      </c>
      <c r="E16" s="39" t="s">
        <v>86</v>
      </c>
      <c r="F16" s="15"/>
      <c r="G16" s="34"/>
    </row>
    <row r="17" spans="1:7" s="10" customFormat="1" ht="15.75" customHeight="1" x14ac:dyDescent="0.25">
      <c r="A17" s="22"/>
      <c r="B17" s="22"/>
      <c r="C17" s="22"/>
      <c r="D17" s="23">
        <v>0</v>
      </c>
      <c r="E17" s="40">
        <f t="shared" ref="E17:E21" si="1">B17*C17*D17</f>
        <v>0</v>
      </c>
      <c r="F17" s="15"/>
      <c r="G17" s="34"/>
    </row>
    <row r="18" spans="1:7" s="10" customFormat="1" ht="15.75" customHeight="1" x14ac:dyDescent="0.25">
      <c r="A18" s="22"/>
      <c r="B18" s="22"/>
      <c r="C18" s="27"/>
      <c r="D18" s="23">
        <v>0</v>
      </c>
      <c r="E18" s="40">
        <f t="shared" si="1"/>
        <v>0</v>
      </c>
      <c r="F18" s="15"/>
      <c r="G18" s="34"/>
    </row>
    <row r="19" spans="1:7" s="10" customFormat="1" ht="15.75" customHeight="1" x14ac:dyDescent="0.25">
      <c r="A19" s="22"/>
      <c r="B19" s="22"/>
      <c r="C19" s="24"/>
      <c r="D19" s="23">
        <v>0</v>
      </c>
      <c r="E19" s="40">
        <f t="shared" si="1"/>
        <v>0</v>
      </c>
      <c r="F19" s="15"/>
      <c r="G19" s="34"/>
    </row>
    <row r="20" spans="1:7" s="10" customFormat="1" ht="15.75" customHeight="1" x14ac:dyDescent="0.25">
      <c r="A20" s="22"/>
      <c r="B20" s="22"/>
      <c r="C20" s="24"/>
      <c r="D20" s="23">
        <v>0</v>
      </c>
      <c r="E20" s="40">
        <f t="shared" si="1"/>
        <v>0</v>
      </c>
      <c r="F20" s="35"/>
      <c r="G20" s="44"/>
    </row>
    <row r="21" spans="1:7" s="10" customFormat="1" ht="15.75" customHeight="1" x14ac:dyDescent="0.25">
      <c r="A21" s="22"/>
      <c r="B21" s="22"/>
      <c r="C21" s="27"/>
      <c r="D21" s="23">
        <v>0</v>
      </c>
      <c r="E21" s="40">
        <f t="shared" si="1"/>
        <v>0</v>
      </c>
      <c r="F21" s="35"/>
      <c r="G21" s="44"/>
    </row>
    <row r="22" spans="1:7" s="10" customFormat="1" ht="15.75" customHeight="1" thickBot="1" x14ac:dyDescent="0.3">
      <c r="A22" s="232" t="s">
        <v>87</v>
      </c>
      <c r="B22" s="233"/>
      <c r="C22" s="233"/>
      <c r="D22" s="233"/>
      <c r="E22" s="26">
        <f>SUM(E17:E21)</f>
        <v>0</v>
      </c>
      <c r="F22" s="35"/>
      <c r="G22" s="34"/>
    </row>
    <row r="23" spans="1:7" s="10" customFormat="1" ht="15.75" customHeight="1" thickBot="1" x14ac:dyDescent="0.3">
      <c r="A23"/>
      <c r="B23" s="42"/>
      <c r="C23" s="43"/>
      <c r="D23" s="14"/>
      <c r="E23" s="15"/>
      <c r="F23" s="15"/>
      <c r="G23" s="34"/>
    </row>
    <row r="24" spans="1:7" s="10" customFormat="1" ht="15.75" thickBot="1" x14ac:dyDescent="0.3">
      <c r="A24" s="13" t="s">
        <v>124</v>
      </c>
      <c r="B24" s="46" t="s">
        <v>62</v>
      </c>
      <c r="C24" s="240" t="s">
        <v>74</v>
      </c>
      <c r="D24" s="240"/>
      <c r="E24" s="241"/>
      <c r="F24" s="15"/>
      <c r="G24" s="34"/>
    </row>
    <row r="25" spans="1:7" s="10" customFormat="1" ht="24.75" x14ac:dyDescent="0.25">
      <c r="A25" s="12" t="s">
        <v>144</v>
      </c>
      <c r="B25" s="11" t="s">
        <v>84</v>
      </c>
      <c r="C25" s="11" t="s">
        <v>143</v>
      </c>
      <c r="D25" s="11" t="s">
        <v>85</v>
      </c>
      <c r="E25" s="39" t="s">
        <v>86</v>
      </c>
      <c r="F25" s="15"/>
      <c r="G25" s="34"/>
    </row>
    <row r="26" spans="1:7" s="10" customFormat="1" ht="15.75" customHeight="1" x14ac:dyDescent="0.25">
      <c r="A26" s="22"/>
      <c r="B26" s="22"/>
      <c r="C26" s="22"/>
      <c r="D26" s="23">
        <v>0</v>
      </c>
      <c r="E26" s="40">
        <f>B26*C26*D26</f>
        <v>0</v>
      </c>
      <c r="F26" s="15"/>
      <c r="G26" s="34"/>
    </row>
    <row r="27" spans="1:7" s="10" customFormat="1" ht="15.75" customHeight="1" x14ac:dyDescent="0.25">
      <c r="A27" s="22"/>
      <c r="B27" s="22"/>
      <c r="C27" s="27"/>
      <c r="D27" s="23">
        <v>0</v>
      </c>
      <c r="E27" s="40">
        <f t="shared" ref="E27:E30" si="2">B27*C27*D27</f>
        <v>0</v>
      </c>
      <c r="F27" s="35"/>
      <c r="G27" s="44"/>
    </row>
    <row r="28" spans="1:7" s="10" customFormat="1" ht="15.75" customHeight="1" x14ac:dyDescent="0.25">
      <c r="A28" s="22"/>
      <c r="B28" s="22"/>
      <c r="C28" s="24"/>
      <c r="D28" s="23">
        <v>0</v>
      </c>
      <c r="E28" s="40">
        <f t="shared" si="2"/>
        <v>0</v>
      </c>
      <c r="F28" s="14"/>
      <c r="G28" s="34"/>
    </row>
    <row r="29" spans="1:7" s="10" customFormat="1" ht="15.75" customHeight="1" x14ac:dyDescent="0.25">
      <c r="A29" s="22"/>
      <c r="B29" s="22"/>
      <c r="C29" s="27"/>
      <c r="D29" s="23">
        <v>0</v>
      </c>
      <c r="E29" s="40">
        <f t="shared" si="2"/>
        <v>0</v>
      </c>
      <c r="F29" s="14"/>
      <c r="G29" s="34"/>
    </row>
    <row r="30" spans="1:7" s="10" customFormat="1" ht="15.75" customHeight="1" x14ac:dyDescent="0.25">
      <c r="A30" s="22"/>
      <c r="B30" s="22"/>
      <c r="C30" s="27"/>
      <c r="D30" s="23">
        <v>0</v>
      </c>
      <c r="E30" s="40">
        <f t="shared" si="2"/>
        <v>0</v>
      </c>
      <c r="F30" s="36"/>
      <c r="G30" s="45"/>
    </row>
    <row r="31" spans="1:7" s="10" customFormat="1" ht="15.75" customHeight="1" thickBot="1" x14ac:dyDescent="0.3">
      <c r="A31" s="232" t="s">
        <v>87</v>
      </c>
      <c r="B31" s="233"/>
      <c r="C31" s="233"/>
      <c r="D31" s="233"/>
      <c r="E31" s="26">
        <f>SUM(E26:E30)</f>
        <v>0</v>
      </c>
      <c r="F31" s="15"/>
      <c r="G31" s="34"/>
    </row>
    <row r="32" spans="1:7" s="10" customFormat="1" ht="15.75" customHeight="1" thickBot="1" x14ac:dyDescent="0.3">
      <c r="A32" s="18"/>
      <c r="B32" s="17"/>
      <c r="C32" s="16"/>
      <c r="D32" s="16"/>
      <c r="E32" s="16"/>
      <c r="F32" s="16"/>
      <c r="G32" s="16"/>
    </row>
    <row r="33" spans="1:7" s="10" customFormat="1" ht="15.75" customHeight="1" thickBot="1" x14ac:dyDescent="0.3">
      <c r="A33" s="13" t="s">
        <v>125</v>
      </c>
      <c r="B33" s="46" t="s">
        <v>62</v>
      </c>
      <c r="C33" s="240" t="s">
        <v>74</v>
      </c>
      <c r="D33" s="240"/>
      <c r="E33" s="241"/>
      <c r="F33" s="32"/>
      <c r="G33" s="33"/>
    </row>
    <row r="34" spans="1:7" s="10" customFormat="1" ht="24.75" x14ac:dyDescent="0.25">
      <c r="A34" s="12" t="s">
        <v>144</v>
      </c>
      <c r="B34" s="11" t="s">
        <v>84</v>
      </c>
      <c r="C34" s="11" t="s">
        <v>143</v>
      </c>
      <c r="D34" s="11" t="s">
        <v>85</v>
      </c>
      <c r="E34" s="39" t="s">
        <v>86</v>
      </c>
      <c r="F34" s="15"/>
      <c r="G34" s="34"/>
    </row>
    <row r="35" spans="1:7" s="10" customFormat="1" ht="15.75" customHeight="1" x14ac:dyDescent="0.25">
      <c r="A35" s="22"/>
      <c r="B35" s="22"/>
      <c r="C35" s="22"/>
      <c r="D35" s="23">
        <v>0</v>
      </c>
      <c r="E35" s="40">
        <f>B35*C35*D35</f>
        <v>0</v>
      </c>
      <c r="F35" s="15"/>
      <c r="G35" s="34"/>
    </row>
    <row r="36" spans="1:7" s="10" customFormat="1" ht="15.75" customHeight="1" x14ac:dyDescent="0.25">
      <c r="A36" s="22"/>
      <c r="B36" s="22"/>
      <c r="C36" s="27"/>
      <c r="D36" s="23">
        <v>0</v>
      </c>
      <c r="E36" s="40">
        <f t="shared" ref="E36:E39" si="3">B36*C36*D36</f>
        <v>0</v>
      </c>
      <c r="F36" s="15"/>
      <c r="G36" s="34"/>
    </row>
    <row r="37" spans="1:7" s="10" customFormat="1" ht="15.75" customHeight="1" x14ac:dyDescent="0.25">
      <c r="A37" s="22"/>
      <c r="B37" s="22"/>
      <c r="C37" s="24"/>
      <c r="D37" s="23">
        <v>0</v>
      </c>
      <c r="E37" s="40">
        <f t="shared" si="3"/>
        <v>0</v>
      </c>
      <c r="F37" s="15"/>
      <c r="G37" s="34"/>
    </row>
    <row r="38" spans="1:7" s="10" customFormat="1" ht="15.75" customHeight="1" x14ac:dyDescent="0.25">
      <c r="A38" s="22"/>
      <c r="B38" s="22"/>
      <c r="C38" s="24"/>
      <c r="D38" s="23">
        <v>0</v>
      </c>
      <c r="E38" s="40">
        <f t="shared" si="3"/>
        <v>0</v>
      </c>
      <c r="F38" s="35"/>
      <c r="G38" s="44"/>
    </row>
    <row r="39" spans="1:7" s="10" customFormat="1" ht="15.75" customHeight="1" x14ac:dyDescent="0.25">
      <c r="A39" s="22"/>
      <c r="B39" s="22"/>
      <c r="C39" s="27"/>
      <c r="D39" s="23">
        <v>0</v>
      </c>
      <c r="E39" s="40">
        <f t="shared" si="3"/>
        <v>0</v>
      </c>
      <c r="F39" s="35"/>
      <c r="G39" s="44"/>
    </row>
    <row r="40" spans="1:7" s="10" customFormat="1" ht="15.75" customHeight="1" thickBot="1" x14ac:dyDescent="0.3">
      <c r="A40" s="232" t="s">
        <v>87</v>
      </c>
      <c r="B40" s="233"/>
      <c r="C40" s="233"/>
      <c r="D40" s="233"/>
      <c r="E40" s="26">
        <f>SUM(E35:E39)</f>
        <v>0</v>
      </c>
      <c r="F40" s="35"/>
      <c r="G40" s="34"/>
    </row>
    <row r="41" spans="1:7" s="10" customFormat="1" ht="15.75" customHeight="1" x14ac:dyDescent="0.25">
      <c r="A41" s="36"/>
      <c r="B41" s="36"/>
      <c r="C41" s="36"/>
      <c r="D41" s="36"/>
      <c r="E41" s="36"/>
      <c r="F41" s="36"/>
      <c r="G41" s="45"/>
    </row>
  </sheetData>
  <mergeCells count="13">
    <mergeCell ref="A40:D40"/>
    <mergeCell ref="A1:E1"/>
    <mergeCell ref="A2:E2"/>
    <mergeCell ref="A4:D4"/>
    <mergeCell ref="A5:D5"/>
    <mergeCell ref="C6:E6"/>
    <mergeCell ref="A13:D13"/>
    <mergeCell ref="C15:E15"/>
    <mergeCell ref="A22:D22"/>
    <mergeCell ref="C24:E24"/>
    <mergeCell ref="A31:D31"/>
    <mergeCell ref="C33:E33"/>
    <mergeCell ref="B3:E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DFA21-50EE-4E4E-B974-A37F62ED875E}">
  <dimension ref="A1:L59"/>
  <sheetViews>
    <sheetView workbookViewId="0">
      <selection sqref="A1:E1"/>
    </sheetView>
  </sheetViews>
  <sheetFormatPr defaultColWidth="9.140625" defaultRowHeight="15" x14ac:dyDescent="0.25"/>
  <cols>
    <col min="1" max="1" width="69" customWidth="1"/>
    <col min="2" max="2" width="7.85546875" bestFit="1" customWidth="1"/>
    <col min="3" max="3" width="12.42578125" customWidth="1"/>
    <col min="4" max="4" width="20" customWidth="1"/>
    <col min="5" max="5" width="61.140625" customWidth="1"/>
    <col min="6" max="6" width="14.7109375" customWidth="1"/>
    <col min="7" max="7" width="16.28515625" customWidth="1"/>
    <col min="8" max="8" width="16.42578125" bestFit="1" customWidth="1"/>
    <col min="9" max="9" width="20.85546875" bestFit="1" customWidth="1"/>
  </cols>
  <sheetData>
    <row r="1" spans="1:12" s="10" customFormat="1" ht="22.15" customHeight="1" x14ac:dyDescent="0.35">
      <c r="A1" s="229" t="s">
        <v>79</v>
      </c>
      <c r="B1" s="230"/>
      <c r="C1" s="230"/>
      <c r="D1" s="230"/>
      <c r="E1" s="231"/>
      <c r="F1" s="38"/>
      <c r="G1" s="38"/>
      <c r="H1" s="21"/>
      <c r="I1" s="21"/>
      <c r="J1" s="21"/>
      <c r="K1" s="21"/>
      <c r="L1" s="21"/>
    </row>
    <row r="2" spans="1:12" s="10" customFormat="1" ht="179.25" customHeight="1" thickBot="1" x14ac:dyDescent="0.3">
      <c r="A2" s="237" t="s">
        <v>80</v>
      </c>
      <c r="B2" s="238"/>
      <c r="C2" s="238"/>
      <c r="D2" s="238"/>
      <c r="E2" s="239"/>
      <c r="F2" s="37"/>
      <c r="G2" s="37"/>
      <c r="I2" s="20"/>
      <c r="J2" s="20"/>
      <c r="K2" s="20"/>
      <c r="L2" s="20"/>
    </row>
    <row r="3" spans="1:12" s="10" customFormat="1" ht="15.75" thickBot="1" x14ac:dyDescent="0.3">
      <c r="A3" s="82" t="s">
        <v>141</v>
      </c>
      <c r="B3" s="244"/>
      <c r="C3" s="245"/>
      <c r="D3" s="245"/>
      <c r="E3" s="246"/>
      <c r="F3" s="37"/>
      <c r="G3" s="37"/>
      <c r="I3" s="20"/>
      <c r="J3" s="20"/>
      <c r="K3" s="20"/>
      <c r="L3" s="20"/>
    </row>
    <row r="4" spans="1:12" s="10" customFormat="1" ht="24" customHeight="1" thickBot="1" x14ac:dyDescent="0.4">
      <c r="A4" s="234" t="s">
        <v>126</v>
      </c>
      <c r="B4" s="235"/>
      <c r="C4" s="235"/>
      <c r="D4" s="236"/>
      <c r="E4" s="81">
        <f>E13+E22+E31+E40+E49+E58</f>
        <v>0</v>
      </c>
      <c r="F4" s="31"/>
      <c r="I4" s="19"/>
      <c r="J4" s="19"/>
      <c r="K4" s="19"/>
      <c r="L4" s="19"/>
    </row>
    <row r="5" spans="1:12" s="10" customFormat="1" ht="24" customHeight="1" thickBot="1" x14ac:dyDescent="0.4">
      <c r="A5" s="242" t="s">
        <v>127</v>
      </c>
      <c r="B5" s="243"/>
      <c r="C5" s="243"/>
      <c r="D5" s="243"/>
      <c r="E5" s="74"/>
      <c r="F5" s="31"/>
      <c r="I5" s="19"/>
      <c r="J5" s="19"/>
      <c r="K5" s="19"/>
      <c r="L5" s="19"/>
    </row>
    <row r="6" spans="1:12" s="10" customFormat="1" ht="15.75" thickBot="1" x14ac:dyDescent="0.3">
      <c r="A6" s="13" t="s">
        <v>128</v>
      </c>
      <c r="B6" s="46" t="s">
        <v>62</v>
      </c>
      <c r="C6" s="240" t="s">
        <v>76</v>
      </c>
      <c r="D6" s="240"/>
      <c r="E6" s="241"/>
      <c r="F6" s="16"/>
      <c r="G6" s="16"/>
    </row>
    <row r="7" spans="1:12" s="10" customFormat="1" ht="24.75" x14ac:dyDescent="0.25">
      <c r="A7" s="12" t="s">
        <v>144</v>
      </c>
      <c r="B7" s="11" t="s">
        <v>84</v>
      </c>
      <c r="C7" s="11" t="s">
        <v>143</v>
      </c>
      <c r="D7" s="11" t="s">
        <v>85</v>
      </c>
      <c r="E7" s="39" t="s">
        <v>86</v>
      </c>
      <c r="F7" s="32"/>
      <c r="G7" s="33"/>
    </row>
    <row r="8" spans="1:12" s="10" customFormat="1" x14ac:dyDescent="0.25">
      <c r="A8" s="22"/>
      <c r="B8" s="22"/>
      <c r="C8" s="22"/>
      <c r="D8" s="23">
        <v>0</v>
      </c>
      <c r="E8" s="40">
        <f>B8*C8*D8</f>
        <v>0</v>
      </c>
      <c r="F8" s="15"/>
      <c r="G8" s="34"/>
    </row>
    <row r="9" spans="1:12" s="10" customFormat="1" x14ac:dyDescent="0.25">
      <c r="A9" s="22"/>
      <c r="B9" s="22"/>
      <c r="C9" s="27"/>
      <c r="D9" s="23">
        <v>0</v>
      </c>
      <c r="E9" s="40">
        <f t="shared" ref="E9:E12" si="0">B9*C9*D9</f>
        <v>0</v>
      </c>
      <c r="F9" s="15"/>
      <c r="G9" s="34"/>
    </row>
    <row r="10" spans="1:12" s="10" customFormat="1" x14ac:dyDescent="0.25">
      <c r="A10" s="22"/>
      <c r="B10" s="22"/>
      <c r="C10" s="24"/>
      <c r="D10" s="23">
        <v>0</v>
      </c>
      <c r="E10" s="40">
        <f t="shared" si="0"/>
        <v>0</v>
      </c>
      <c r="F10" s="15"/>
      <c r="G10" s="34"/>
    </row>
    <row r="11" spans="1:12" s="10" customFormat="1" x14ac:dyDescent="0.25">
      <c r="A11" s="22"/>
      <c r="B11" s="22"/>
      <c r="C11" s="24"/>
      <c r="D11" s="23">
        <v>0</v>
      </c>
      <c r="E11" s="40">
        <f t="shared" si="0"/>
        <v>0</v>
      </c>
      <c r="F11" s="15"/>
      <c r="G11" s="34"/>
    </row>
    <row r="12" spans="1:12" s="10" customFormat="1" x14ac:dyDescent="0.25">
      <c r="A12" s="22"/>
      <c r="B12" s="22"/>
      <c r="C12" s="24"/>
      <c r="D12" s="23">
        <v>0</v>
      </c>
      <c r="E12" s="40">
        <f t="shared" si="0"/>
        <v>0</v>
      </c>
      <c r="F12" s="15"/>
      <c r="G12" s="34"/>
    </row>
    <row r="13" spans="1:12" s="10" customFormat="1" ht="15.75" thickBot="1" x14ac:dyDescent="0.3">
      <c r="A13" s="232" t="s">
        <v>87</v>
      </c>
      <c r="B13" s="233"/>
      <c r="C13" s="233"/>
      <c r="D13" s="233"/>
      <c r="E13" s="64">
        <f>SUM(E8:E12)</f>
        <v>0</v>
      </c>
      <c r="F13" s="35"/>
    </row>
    <row r="14" spans="1:12" s="10" customFormat="1" ht="15.75" thickBot="1" x14ac:dyDescent="0.3">
      <c r="A14" s="65"/>
      <c r="B14" s="65"/>
      <c r="C14" s="65"/>
      <c r="D14" s="65"/>
      <c r="E14" s="66"/>
      <c r="F14" s="35"/>
    </row>
    <row r="15" spans="1:12" s="10" customFormat="1" ht="15.75" customHeight="1" thickBot="1" x14ac:dyDescent="0.3">
      <c r="A15" s="80" t="s">
        <v>129</v>
      </c>
      <c r="B15" s="46" t="s">
        <v>89</v>
      </c>
      <c r="C15" s="240" t="s">
        <v>76</v>
      </c>
      <c r="D15" s="240"/>
      <c r="E15" s="241"/>
      <c r="F15" s="32"/>
      <c r="G15" s="33"/>
    </row>
    <row r="16" spans="1:12" s="10" customFormat="1" ht="24.75" x14ac:dyDescent="0.25">
      <c r="A16" s="12" t="s">
        <v>144</v>
      </c>
      <c r="B16" s="11" t="s">
        <v>84</v>
      </c>
      <c r="C16" s="11" t="s">
        <v>143</v>
      </c>
      <c r="D16" s="11" t="s">
        <v>85</v>
      </c>
      <c r="E16" s="39" t="s">
        <v>86</v>
      </c>
      <c r="F16" s="15"/>
      <c r="G16" s="34"/>
    </row>
    <row r="17" spans="1:7" s="10" customFormat="1" ht="15.75" customHeight="1" x14ac:dyDescent="0.25">
      <c r="A17" s="22"/>
      <c r="B17" s="22"/>
      <c r="C17" s="22"/>
      <c r="D17" s="23">
        <v>0</v>
      </c>
      <c r="E17" s="40">
        <f t="shared" ref="E17:E21" si="1">B17*C17*D17</f>
        <v>0</v>
      </c>
      <c r="F17" s="15"/>
      <c r="G17" s="34"/>
    </row>
    <row r="18" spans="1:7" s="10" customFormat="1" ht="15.75" customHeight="1" x14ac:dyDescent="0.25">
      <c r="A18" s="22"/>
      <c r="B18" s="22"/>
      <c r="C18" s="27"/>
      <c r="D18" s="23">
        <v>0</v>
      </c>
      <c r="E18" s="40">
        <f t="shared" si="1"/>
        <v>0</v>
      </c>
      <c r="F18" s="15"/>
      <c r="G18" s="34"/>
    </row>
    <row r="19" spans="1:7" s="10" customFormat="1" ht="15.75" customHeight="1" x14ac:dyDescent="0.25">
      <c r="A19" s="22"/>
      <c r="B19" s="22"/>
      <c r="C19" s="24"/>
      <c r="D19" s="23">
        <v>0</v>
      </c>
      <c r="E19" s="40">
        <f t="shared" si="1"/>
        <v>0</v>
      </c>
      <c r="F19" s="15"/>
      <c r="G19" s="34"/>
    </row>
    <row r="20" spans="1:7" s="10" customFormat="1" ht="15.75" customHeight="1" x14ac:dyDescent="0.25">
      <c r="A20" s="22"/>
      <c r="B20" s="22"/>
      <c r="C20" s="24"/>
      <c r="D20" s="23">
        <v>0</v>
      </c>
      <c r="E20" s="40">
        <f t="shared" si="1"/>
        <v>0</v>
      </c>
      <c r="F20" s="35"/>
      <c r="G20" s="44"/>
    </row>
    <row r="21" spans="1:7" s="10" customFormat="1" ht="15.75" customHeight="1" x14ac:dyDescent="0.25">
      <c r="A21" s="22"/>
      <c r="B21" s="22"/>
      <c r="C21" s="27"/>
      <c r="D21" s="23">
        <v>0</v>
      </c>
      <c r="E21" s="40">
        <f t="shared" si="1"/>
        <v>0</v>
      </c>
      <c r="F21" s="35"/>
      <c r="G21" s="44"/>
    </row>
    <row r="22" spans="1:7" s="10" customFormat="1" ht="15.75" customHeight="1" thickBot="1" x14ac:dyDescent="0.3">
      <c r="A22" s="232" t="s">
        <v>87</v>
      </c>
      <c r="B22" s="233"/>
      <c r="C22" s="233"/>
      <c r="D22" s="233"/>
      <c r="E22" s="26">
        <f>SUM(E17:E21)</f>
        <v>0</v>
      </c>
      <c r="F22" s="35"/>
      <c r="G22" s="34"/>
    </row>
    <row r="23" spans="1:7" s="10" customFormat="1" ht="15.75" customHeight="1" thickBot="1" x14ac:dyDescent="0.3">
      <c r="A23"/>
      <c r="B23" s="42"/>
      <c r="C23" s="43"/>
      <c r="D23" s="14"/>
      <c r="E23" s="15"/>
      <c r="F23" s="15"/>
      <c r="G23" s="34"/>
    </row>
    <row r="24" spans="1:7" s="10" customFormat="1" ht="15.75" thickBot="1" x14ac:dyDescent="0.3">
      <c r="A24" s="13" t="s">
        <v>130</v>
      </c>
      <c r="B24" s="46" t="s">
        <v>62</v>
      </c>
      <c r="C24" s="240" t="s">
        <v>76</v>
      </c>
      <c r="D24" s="240"/>
      <c r="E24" s="241"/>
      <c r="F24" s="15"/>
      <c r="G24" s="34"/>
    </row>
    <row r="25" spans="1:7" s="10" customFormat="1" ht="24.75" x14ac:dyDescent="0.25">
      <c r="A25" s="12" t="s">
        <v>144</v>
      </c>
      <c r="B25" s="11" t="s">
        <v>84</v>
      </c>
      <c r="C25" s="11" t="s">
        <v>143</v>
      </c>
      <c r="D25" s="11" t="s">
        <v>85</v>
      </c>
      <c r="E25" s="39" t="s">
        <v>86</v>
      </c>
      <c r="F25" s="15"/>
      <c r="G25" s="34"/>
    </row>
    <row r="26" spans="1:7" s="10" customFormat="1" ht="15.75" customHeight="1" x14ac:dyDescent="0.25">
      <c r="A26" s="22"/>
      <c r="B26" s="22"/>
      <c r="C26" s="22"/>
      <c r="D26" s="23">
        <v>0</v>
      </c>
      <c r="E26" s="40">
        <f>B26*C26*D26</f>
        <v>0</v>
      </c>
      <c r="F26" s="15"/>
      <c r="G26" s="34"/>
    </row>
    <row r="27" spans="1:7" s="10" customFormat="1" ht="15.75" customHeight="1" x14ac:dyDescent="0.25">
      <c r="A27" s="22"/>
      <c r="B27" s="22"/>
      <c r="C27" s="27"/>
      <c r="D27" s="23">
        <v>0</v>
      </c>
      <c r="E27" s="40">
        <f t="shared" ref="E27:E30" si="2">B27*C27*D27</f>
        <v>0</v>
      </c>
      <c r="F27" s="35"/>
      <c r="G27" s="44"/>
    </row>
    <row r="28" spans="1:7" s="10" customFormat="1" ht="15.75" customHeight="1" x14ac:dyDescent="0.25">
      <c r="A28" s="22"/>
      <c r="B28" s="22"/>
      <c r="C28" s="24"/>
      <c r="D28" s="23">
        <v>0</v>
      </c>
      <c r="E28" s="40">
        <f t="shared" si="2"/>
        <v>0</v>
      </c>
      <c r="F28" s="14"/>
      <c r="G28" s="34"/>
    </row>
    <row r="29" spans="1:7" s="10" customFormat="1" ht="15.75" customHeight="1" x14ac:dyDescent="0.25">
      <c r="A29" s="22"/>
      <c r="B29" s="22"/>
      <c r="C29" s="27"/>
      <c r="D29" s="23">
        <v>0</v>
      </c>
      <c r="E29" s="40">
        <f t="shared" si="2"/>
        <v>0</v>
      </c>
      <c r="F29" s="14"/>
      <c r="G29" s="34"/>
    </row>
    <row r="30" spans="1:7" s="10" customFormat="1" ht="15.75" customHeight="1" x14ac:dyDescent="0.25">
      <c r="A30" s="22"/>
      <c r="B30" s="22"/>
      <c r="C30" s="27"/>
      <c r="D30" s="23">
        <v>0</v>
      </c>
      <c r="E30" s="40">
        <f t="shared" si="2"/>
        <v>0</v>
      </c>
      <c r="F30" s="36"/>
      <c r="G30" s="45"/>
    </row>
    <row r="31" spans="1:7" s="10" customFormat="1" ht="15.75" customHeight="1" thickBot="1" x14ac:dyDescent="0.3">
      <c r="A31" s="232" t="s">
        <v>87</v>
      </c>
      <c r="B31" s="233"/>
      <c r="C31" s="233"/>
      <c r="D31" s="233"/>
      <c r="E31" s="26">
        <f>SUM(E26:E30)</f>
        <v>0</v>
      </c>
      <c r="F31" s="15"/>
      <c r="G31" s="34"/>
    </row>
    <row r="32" spans="1:7" s="10" customFormat="1" ht="15.75" customHeight="1" thickBot="1" x14ac:dyDescent="0.3">
      <c r="A32" s="18"/>
      <c r="B32" s="17"/>
      <c r="C32" s="16"/>
      <c r="D32" s="16"/>
      <c r="E32" s="16"/>
      <c r="F32" s="16"/>
      <c r="G32" s="16"/>
    </row>
    <row r="33" spans="1:7" s="10" customFormat="1" ht="15.75" customHeight="1" thickBot="1" x14ac:dyDescent="0.3">
      <c r="A33" s="13" t="s">
        <v>131</v>
      </c>
      <c r="B33" s="46" t="s">
        <v>62</v>
      </c>
      <c r="C33" s="240" t="s">
        <v>76</v>
      </c>
      <c r="D33" s="240"/>
      <c r="E33" s="241"/>
      <c r="F33" s="32"/>
      <c r="G33" s="33"/>
    </row>
    <row r="34" spans="1:7" s="10" customFormat="1" ht="24.75" x14ac:dyDescent="0.25">
      <c r="A34" s="12" t="s">
        <v>144</v>
      </c>
      <c r="B34" s="11" t="s">
        <v>84</v>
      </c>
      <c r="C34" s="11" t="s">
        <v>143</v>
      </c>
      <c r="D34" s="11" t="s">
        <v>85</v>
      </c>
      <c r="E34" s="39" t="s">
        <v>86</v>
      </c>
      <c r="F34" s="15"/>
      <c r="G34" s="34"/>
    </row>
    <row r="35" spans="1:7" s="10" customFormat="1" ht="15.75" customHeight="1" x14ac:dyDescent="0.25">
      <c r="A35" s="22"/>
      <c r="B35" s="22"/>
      <c r="C35" s="22"/>
      <c r="D35" s="23">
        <v>0</v>
      </c>
      <c r="E35" s="40">
        <f>B35*C35*D35</f>
        <v>0</v>
      </c>
      <c r="F35" s="15"/>
      <c r="G35" s="34"/>
    </row>
    <row r="36" spans="1:7" s="10" customFormat="1" ht="15.75" customHeight="1" x14ac:dyDescent="0.25">
      <c r="A36" s="22"/>
      <c r="B36" s="22"/>
      <c r="C36" s="27"/>
      <c r="D36" s="23">
        <v>0</v>
      </c>
      <c r="E36" s="40">
        <f t="shared" ref="E36:E39" si="3">B36*C36*D36</f>
        <v>0</v>
      </c>
      <c r="F36" s="15"/>
      <c r="G36" s="34"/>
    </row>
    <row r="37" spans="1:7" s="10" customFormat="1" ht="15.75" customHeight="1" x14ac:dyDescent="0.25">
      <c r="A37" s="22"/>
      <c r="B37" s="22"/>
      <c r="C37" s="24"/>
      <c r="D37" s="23">
        <v>0</v>
      </c>
      <c r="E37" s="40">
        <f t="shared" si="3"/>
        <v>0</v>
      </c>
      <c r="F37" s="15"/>
      <c r="G37" s="34"/>
    </row>
    <row r="38" spans="1:7" s="10" customFormat="1" ht="15.75" customHeight="1" x14ac:dyDescent="0.25">
      <c r="A38" s="22"/>
      <c r="B38" s="22"/>
      <c r="C38" s="24"/>
      <c r="D38" s="23">
        <v>0</v>
      </c>
      <c r="E38" s="40">
        <f t="shared" si="3"/>
        <v>0</v>
      </c>
      <c r="F38" s="35"/>
      <c r="G38" s="44"/>
    </row>
    <row r="39" spans="1:7" s="10" customFormat="1" ht="15.75" customHeight="1" x14ac:dyDescent="0.25">
      <c r="A39" s="22"/>
      <c r="B39" s="22"/>
      <c r="C39" s="27"/>
      <c r="D39" s="23">
        <v>0</v>
      </c>
      <c r="E39" s="40">
        <f t="shared" si="3"/>
        <v>0</v>
      </c>
      <c r="F39" s="35"/>
      <c r="G39" s="44"/>
    </row>
    <row r="40" spans="1:7" s="10" customFormat="1" ht="15.75" customHeight="1" thickBot="1" x14ac:dyDescent="0.3">
      <c r="A40" s="232" t="s">
        <v>87</v>
      </c>
      <c r="B40" s="233"/>
      <c r="C40" s="233"/>
      <c r="D40" s="233"/>
      <c r="E40" s="26">
        <f>SUM(E35:E39)</f>
        <v>0</v>
      </c>
      <c r="F40" s="35"/>
      <c r="G40" s="34"/>
    </row>
    <row r="41" spans="1:7" s="10" customFormat="1" ht="15.75" customHeight="1" thickBot="1" x14ac:dyDescent="0.3">
      <c r="A41" s="36"/>
      <c r="B41" s="36"/>
      <c r="C41" s="36"/>
      <c r="D41" s="36"/>
      <c r="E41" s="36"/>
      <c r="F41" s="36"/>
      <c r="G41" s="45"/>
    </row>
    <row r="42" spans="1:7" s="10" customFormat="1" ht="15.75" customHeight="1" thickBot="1" x14ac:dyDescent="0.3">
      <c r="A42" s="13" t="s">
        <v>132</v>
      </c>
      <c r="B42" s="46" t="s">
        <v>62</v>
      </c>
      <c r="C42" s="240" t="s">
        <v>76</v>
      </c>
      <c r="D42" s="240"/>
      <c r="E42" s="241"/>
      <c r="F42" s="14"/>
      <c r="G42" s="34"/>
    </row>
    <row r="43" spans="1:7" s="10" customFormat="1" ht="24.75" x14ac:dyDescent="0.25">
      <c r="A43" s="12" t="s">
        <v>144</v>
      </c>
      <c r="B43" s="11" t="s">
        <v>84</v>
      </c>
      <c r="C43" s="11" t="s">
        <v>143</v>
      </c>
      <c r="D43" s="11" t="s">
        <v>85</v>
      </c>
      <c r="E43" s="39" t="s">
        <v>86</v>
      </c>
      <c r="F43" s="16"/>
      <c r="G43" s="16"/>
    </row>
    <row r="44" spans="1:7" s="10" customFormat="1" ht="15.75" customHeight="1" x14ac:dyDescent="0.25">
      <c r="A44" s="22"/>
      <c r="B44" s="22"/>
      <c r="C44" s="22"/>
      <c r="D44" s="23">
        <v>0</v>
      </c>
      <c r="E44" s="40">
        <f>B44*C44*D44</f>
        <v>0</v>
      </c>
      <c r="F44" s="32"/>
      <c r="G44" s="33"/>
    </row>
    <row r="45" spans="1:7" s="10" customFormat="1" ht="15.75" customHeight="1" x14ac:dyDescent="0.25">
      <c r="A45" s="22"/>
      <c r="B45" s="22"/>
      <c r="C45" s="27"/>
      <c r="D45" s="28">
        <v>0</v>
      </c>
      <c r="E45" s="41">
        <f>B45*C45*D45</f>
        <v>0</v>
      </c>
      <c r="F45" s="15"/>
      <c r="G45" s="34"/>
    </row>
    <row r="46" spans="1:7" s="10" customFormat="1" ht="15.75" customHeight="1" x14ac:dyDescent="0.25">
      <c r="A46" s="22"/>
      <c r="B46" s="22"/>
      <c r="C46" s="24"/>
      <c r="D46" s="25">
        <v>0</v>
      </c>
      <c r="E46" s="41">
        <f>B46*C46*D46</f>
        <v>0</v>
      </c>
      <c r="F46" s="15"/>
      <c r="G46" s="34"/>
    </row>
    <row r="47" spans="1:7" s="10" customFormat="1" ht="15.75" customHeight="1" x14ac:dyDescent="0.25">
      <c r="A47" s="22"/>
      <c r="B47" s="22"/>
      <c r="C47" s="24"/>
      <c r="D47" s="25">
        <v>0</v>
      </c>
      <c r="E47" s="41">
        <f>B47*C47*D47</f>
        <v>0</v>
      </c>
      <c r="F47" s="15"/>
      <c r="G47" s="34"/>
    </row>
    <row r="48" spans="1:7" s="10" customFormat="1" ht="15.75" customHeight="1" x14ac:dyDescent="0.25">
      <c r="A48" s="72"/>
      <c r="B48" s="72"/>
      <c r="C48" s="27"/>
      <c r="D48" s="73">
        <v>0</v>
      </c>
      <c r="E48" s="41">
        <f t="shared" ref="E48" si="4">B48*C48*D48</f>
        <v>0</v>
      </c>
      <c r="F48" s="15"/>
      <c r="G48" s="34"/>
    </row>
    <row r="49" spans="1:7" s="10" customFormat="1" ht="15.75" customHeight="1" thickBot="1" x14ac:dyDescent="0.3">
      <c r="A49" s="232" t="s">
        <v>87</v>
      </c>
      <c r="B49" s="233"/>
      <c r="C49" s="233"/>
      <c r="D49" s="233"/>
      <c r="E49" s="26">
        <f>SUM(E44:E48)</f>
        <v>0</v>
      </c>
      <c r="F49" s="35"/>
      <c r="G49" s="44"/>
    </row>
    <row r="50" spans="1:7" s="10" customFormat="1" ht="15.75" customHeight="1" thickBot="1" x14ac:dyDescent="0.3">
      <c r="A50" s="35"/>
      <c r="B50" s="35"/>
      <c r="C50" s="35"/>
      <c r="D50" s="35"/>
      <c r="E50" s="35"/>
      <c r="F50" s="14"/>
      <c r="G50" s="34"/>
    </row>
    <row r="51" spans="1:7" s="10" customFormat="1" ht="15.75" customHeight="1" thickBot="1" x14ac:dyDescent="0.3">
      <c r="A51" s="13" t="s">
        <v>133</v>
      </c>
      <c r="B51" s="46" t="s">
        <v>89</v>
      </c>
      <c r="C51" s="29" t="s">
        <v>76</v>
      </c>
      <c r="D51" s="29"/>
      <c r="E51" s="30"/>
      <c r="F51" s="15"/>
      <c r="G51" s="34"/>
    </row>
    <row r="52" spans="1:7" s="10" customFormat="1" ht="24.75" x14ac:dyDescent="0.25">
      <c r="A52" s="12" t="s">
        <v>144</v>
      </c>
      <c r="B52" s="11" t="s">
        <v>84</v>
      </c>
      <c r="C52" s="11" t="s">
        <v>143</v>
      </c>
      <c r="D52" s="11" t="s">
        <v>85</v>
      </c>
      <c r="E52" s="39" t="s">
        <v>86</v>
      </c>
      <c r="F52" s="35"/>
      <c r="G52" s="44"/>
    </row>
    <row r="53" spans="1:7" s="10" customFormat="1" ht="15.75" customHeight="1" x14ac:dyDescent="0.25">
      <c r="A53" s="22"/>
      <c r="B53" s="22"/>
      <c r="C53" s="22"/>
      <c r="D53" s="23">
        <v>0</v>
      </c>
      <c r="E53" s="40">
        <f>B53*C53*D53</f>
        <v>0</v>
      </c>
      <c r="F53" s="14"/>
      <c r="G53" s="34"/>
    </row>
    <row r="54" spans="1:7" s="10" customFormat="1" ht="15.75" customHeight="1" x14ac:dyDescent="0.25">
      <c r="A54" s="22"/>
      <c r="B54" s="22"/>
      <c r="C54" s="27"/>
      <c r="D54" s="28">
        <v>0</v>
      </c>
      <c r="E54" s="41">
        <f>B54*C54*D54</f>
        <v>0</v>
      </c>
      <c r="F54" s="35"/>
      <c r="G54" s="34"/>
    </row>
    <row r="55" spans="1:7" s="10" customFormat="1" ht="15.75" customHeight="1" x14ac:dyDescent="0.25">
      <c r="A55" s="22"/>
      <c r="B55" s="22"/>
      <c r="C55" s="24"/>
      <c r="D55" s="25">
        <v>0</v>
      </c>
      <c r="E55" s="41">
        <f>B55*C55*D55</f>
        <v>0</v>
      </c>
      <c r="F55" s="36"/>
      <c r="G55" s="45"/>
    </row>
    <row r="56" spans="1:7" s="10" customFormat="1" ht="15.75" customHeight="1" x14ac:dyDescent="0.25">
      <c r="A56" s="22"/>
      <c r="B56" s="22"/>
      <c r="C56" s="24"/>
      <c r="D56" s="25">
        <v>0</v>
      </c>
      <c r="E56" s="41">
        <f>B56*C56*D56</f>
        <v>0</v>
      </c>
    </row>
    <row r="57" spans="1:7" s="69" customFormat="1" x14ac:dyDescent="0.25">
      <c r="A57" s="70"/>
      <c r="B57" s="70"/>
      <c r="C57" s="71"/>
      <c r="D57" s="25">
        <v>0</v>
      </c>
      <c r="E57" s="41">
        <f>B57*C57*D57</f>
        <v>0</v>
      </c>
      <c r="F57" s="68"/>
      <c r="G57" s="67"/>
    </row>
    <row r="58" spans="1:7" s="10" customFormat="1" ht="15.75" customHeight="1" thickBot="1" x14ac:dyDescent="0.3">
      <c r="A58" s="232" t="s">
        <v>87</v>
      </c>
      <c r="B58" s="233"/>
      <c r="C58" s="233"/>
      <c r="D58" s="233"/>
      <c r="E58" s="26">
        <f>SUM(E53:E57)</f>
        <v>0</v>
      </c>
    </row>
    <row r="59" spans="1:7" s="10" customFormat="1" ht="15.75" customHeight="1" x14ac:dyDescent="0.25"/>
  </sheetData>
  <mergeCells count="16">
    <mergeCell ref="A13:D13"/>
    <mergeCell ref="A1:E1"/>
    <mergeCell ref="A2:E2"/>
    <mergeCell ref="A4:D4"/>
    <mergeCell ref="A5:D5"/>
    <mergeCell ref="C6:E6"/>
    <mergeCell ref="B3:E3"/>
    <mergeCell ref="C42:E42"/>
    <mergeCell ref="A49:D49"/>
    <mergeCell ref="A58:D58"/>
    <mergeCell ref="C15:E15"/>
    <mergeCell ref="A22:D22"/>
    <mergeCell ref="C24:E24"/>
    <mergeCell ref="A31:D31"/>
    <mergeCell ref="C33:E33"/>
    <mergeCell ref="A40:D4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BCCA6-4DFE-46CE-B004-A595868ED8A5}">
  <dimension ref="A1:L40"/>
  <sheetViews>
    <sheetView workbookViewId="0">
      <selection sqref="A1:E1"/>
    </sheetView>
  </sheetViews>
  <sheetFormatPr defaultColWidth="9.140625" defaultRowHeight="15" x14ac:dyDescent="0.25"/>
  <cols>
    <col min="1" max="1" width="69" customWidth="1"/>
    <col min="2" max="2" width="7.85546875" bestFit="1" customWidth="1"/>
    <col min="3" max="3" width="12.42578125" customWidth="1"/>
    <col min="4" max="4" width="20" customWidth="1"/>
    <col min="5" max="5" width="61.140625" customWidth="1"/>
    <col min="6" max="6" width="14.7109375" customWidth="1"/>
    <col min="7" max="7" width="16.28515625" customWidth="1"/>
    <col min="8" max="8" width="16.42578125" bestFit="1" customWidth="1"/>
    <col min="9" max="9" width="20.85546875" bestFit="1" customWidth="1"/>
  </cols>
  <sheetData>
    <row r="1" spans="1:12" s="10" customFormat="1" ht="22.15" customHeight="1" x14ac:dyDescent="0.35">
      <c r="A1" s="229" t="s">
        <v>79</v>
      </c>
      <c r="B1" s="230"/>
      <c r="C1" s="230"/>
      <c r="D1" s="230"/>
      <c r="E1" s="231"/>
      <c r="F1" s="38"/>
      <c r="G1" s="38"/>
      <c r="H1" s="21"/>
      <c r="I1" s="21"/>
      <c r="J1" s="21"/>
      <c r="K1" s="21"/>
      <c r="L1" s="21"/>
    </row>
    <row r="2" spans="1:12" s="10" customFormat="1" ht="179.25" customHeight="1" thickBot="1" x14ac:dyDescent="0.3">
      <c r="A2" s="237" t="s">
        <v>80</v>
      </c>
      <c r="B2" s="238"/>
      <c r="C2" s="238"/>
      <c r="D2" s="238"/>
      <c r="E2" s="239"/>
      <c r="F2" s="37"/>
      <c r="G2" s="37"/>
      <c r="I2" s="20"/>
      <c r="J2" s="20"/>
      <c r="K2" s="20"/>
      <c r="L2" s="20"/>
    </row>
    <row r="3" spans="1:12" s="10" customFormat="1" ht="15.75" thickBot="1" x14ac:dyDescent="0.3">
      <c r="A3" s="82" t="s">
        <v>141</v>
      </c>
      <c r="B3" s="244"/>
      <c r="C3" s="245"/>
      <c r="D3" s="245"/>
      <c r="E3" s="246"/>
      <c r="F3" s="37"/>
      <c r="G3" s="37"/>
      <c r="I3" s="20"/>
      <c r="J3" s="20"/>
      <c r="K3" s="20"/>
      <c r="L3" s="20"/>
    </row>
    <row r="4" spans="1:12" s="10" customFormat="1" ht="24" customHeight="1" thickBot="1" x14ac:dyDescent="0.4">
      <c r="A4" s="234" t="s">
        <v>134</v>
      </c>
      <c r="B4" s="235"/>
      <c r="C4" s="235"/>
      <c r="D4" s="236"/>
      <c r="E4" s="81">
        <f>E13+E22+E31+E40</f>
        <v>0</v>
      </c>
      <c r="F4" s="31"/>
      <c r="I4" s="19"/>
      <c r="J4" s="19"/>
      <c r="K4" s="19"/>
      <c r="L4" s="19"/>
    </row>
    <row r="5" spans="1:12" s="10" customFormat="1" ht="24" customHeight="1" thickBot="1" x14ac:dyDescent="0.4">
      <c r="A5" s="242" t="s">
        <v>135</v>
      </c>
      <c r="B5" s="243"/>
      <c r="C5" s="243"/>
      <c r="D5" s="243"/>
      <c r="E5" s="74"/>
      <c r="F5" s="31"/>
      <c r="I5" s="19"/>
      <c r="J5" s="19"/>
      <c r="K5" s="19"/>
      <c r="L5" s="19"/>
    </row>
    <row r="6" spans="1:12" s="10" customFormat="1" ht="15.75" thickBot="1" x14ac:dyDescent="0.3">
      <c r="A6" s="13" t="s">
        <v>136</v>
      </c>
      <c r="B6" s="46" t="s">
        <v>62</v>
      </c>
      <c r="C6" s="240" t="s">
        <v>78</v>
      </c>
      <c r="D6" s="240"/>
      <c r="E6" s="241"/>
      <c r="F6" s="16"/>
      <c r="G6" s="16"/>
    </row>
    <row r="7" spans="1:12" s="10" customFormat="1" ht="24.75" x14ac:dyDescent="0.25">
      <c r="A7" s="12" t="s">
        <v>144</v>
      </c>
      <c r="B7" s="11" t="s">
        <v>84</v>
      </c>
      <c r="C7" s="11" t="s">
        <v>143</v>
      </c>
      <c r="D7" s="11" t="s">
        <v>85</v>
      </c>
      <c r="E7" s="39" t="s">
        <v>86</v>
      </c>
      <c r="F7" s="32"/>
      <c r="G7" s="33"/>
    </row>
    <row r="8" spans="1:12" s="10" customFormat="1" x14ac:dyDescent="0.25">
      <c r="A8" s="22"/>
      <c r="B8" s="22"/>
      <c r="C8" s="22"/>
      <c r="D8" s="23">
        <v>0</v>
      </c>
      <c r="E8" s="40">
        <f>B8*C8*D8</f>
        <v>0</v>
      </c>
      <c r="F8" s="15"/>
      <c r="G8" s="34"/>
    </row>
    <row r="9" spans="1:12" s="10" customFormat="1" x14ac:dyDescent="0.25">
      <c r="A9" s="22"/>
      <c r="B9" s="22"/>
      <c r="C9" s="27"/>
      <c r="D9" s="23">
        <v>0</v>
      </c>
      <c r="E9" s="40">
        <f t="shared" ref="E9:E12" si="0">B9*C9*D9</f>
        <v>0</v>
      </c>
      <c r="F9" s="15"/>
      <c r="G9" s="34"/>
    </row>
    <row r="10" spans="1:12" s="10" customFormat="1" x14ac:dyDescent="0.25">
      <c r="A10" s="22"/>
      <c r="B10" s="22"/>
      <c r="C10" s="24"/>
      <c r="D10" s="23">
        <v>0</v>
      </c>
      <c r="E10" s="40">
        <f t="shared" si="0"/>
        <v>0</v>
      </c>
      <c r="F10" s="15"/>
      <c r="G10" s="34"/>
    </row>
    <row r="11" spans="1:12" s="10" customFormat="1" x14ac:dyDescent="0.25">
      <c r="A11" s="22"/>
      <c r="B11" s="22"/>
      <c r="C11" s="24"/>
      <c r="D11" s="23">
        <v>0</v>
      </c>
      <c r="E11" s="40">
        <f t="shared" si="0"/>
        <v>0</v>
      </c>
      <c r="F11" s="15"/>
      <c r="G11" s="34"/>
    </row>
    <row r="12" spans="1:12" s="10" customFormat="1" x14ac:dyDescent="0.25">
      <c r="A12" s="22"/>
      <c r="B12" s="22"/>
      <c r="C12" s="24"/>
      <c r="D12" s="23">
        <v>0</v>
      </c>
      <c r="E12" s="40">
        <f t="shared" si="0"/>
        <v>0</v>
      </c>
      <c r="F12" s="15"/>
      <c r="G12" s="34"/>
    </row>
    <row r="13" spans="1:12" s="10" customFormat="1" ht="15.75" thickBot="1" x14ac:dyDescent="0.3">
      <c r="A13" s="232" t="s">
        <v>87</v>
      </c>
      <c r="B13" s="233"/>
      <c r="C13" s="233"/>
      <c r="D13" s="233"/>
      <c r="E13" s="64">
        <f>SUM(E8:E12)</f>
        <v>0</v>
      </c>
      <c r="F13" s="35"/>
    </row>
    <row r="14" spans="1:12" s="10" customFormat="1" ht="15.75" thickBot="1" x14ac:dyDescent="0.3">
      <c r="A14" s="65"/>
      <c r="B14" s="65"/>
      <c r="C14" s="65"/>
      <c r="D14" s="65"/>
      <c r="E14" s="66"/>
      <c r="F14" s="35"/>
    </row>
    <row r="15" spans="1:12" s="10" customFormat="1" ht="15.75" customHeight="1" thickBot="1" x14ac:dyDescent="0.3">
      <c r="A15" s="80" t="s">
        <v>137</v>
      </c>
      <c r="B15" s="46" t="s">
        <v>89</v>
      </c>
      <c r="C15" s="240" t="s">
        <v>78</v>
      </c>
      <c r="D15" s="240"/>
      <c r="E15" s="241"/>
      <c r="F15" s="32"/>
      <c r="G15" s="33"/>
    </row>
    <row r="16" spans="1:12" s="10" customFormat="1" ht="24.75" x14ac:dyDescent="0.25">
      <c r="A16" s="12" t="s">
        <v>144</v>
      </c>
      <c r="B16" s="11" t="s">
        <v>84</v>
      </c>
      <c r="C16" s="11" t="s">
        <v>143</v>
      </c>
      <c r="D16" s="11" t="s">
        <v>85</v>
      </c>
      <c r="E16" s="39" t="s">
        <v>86</v>
      </c>
      <c r="F16" s="15"/>
      <c r="G16" s="34"/>
    </row>
    <row r="17" spans="1:7" s="10" customFormat="1" ht="15.75" customHeight="1" x14ac:dyDescent="0.25">
      <c r="A17" s="22"/>
      <c r="B17" s="22"/>
      <c r="C17" s="22"/>
      <c r="D17" s="23">
        <v>0</v>
      </c>
      <c r="E17" s="40">
        <f t="shared" ref="E17:E21" si="1">B17*C17*D17</f>
        <v>0</v>
      </c>
      <c r="F17" s="15"/>
      <c r="G17" s="34"/>
    </row>
    <row r="18" spans="1:7" s="10" customFormat="1" ht="15.75" customHeight="1" x14ac:dyDescent="0.25">
      <c r="A18" s="22"/>
      <c r="B18" s="22"/>
      <c r="C18" s="27"/>
      <c r="D18" s="23">
        <v>0</v>
      </c>
      <c r="E18" s="40">
        <f t="shared" si="1"/>
        <v>0</v>
      </c>
      <c r="F18" s="15"/>
      <c r="G18" s="34"/>
    </row>
    <row r="19" spans="1:7" s="10" customFormat="1" ht="15.75" customHeight="1" x14ac:dyDescent="0.25">
      <c r="A19" s="22"/>
      <c r="B19" s="22"/>
      <c r="C19" s="24"/>
      <c r="D19" s="23">
        <v>0</v>
      </c>
      <c r="E19" s="40">
        <f t="shared" si="1"/>
        <v>0</v>
      </c>
      <c r="F19" s="15"/>
      <c r="G19" s="34"/>
    </row>
    <row r="20" spans="1:7" s="10" customFormat="1" ht="15.75" customHeight="1" x14ac:dyDescent="0.25">
      <c r="A20" s="22"/>
      <c r="B20" s="22"/>
      <c r="C20" s="24"/>
      <c r="D20" s="23">
        <v>0</v>
      </c>
      <c r="E20" s="40">
        <f t="shared" si="1"/>
        <v>0</v>
      </c>
      <c r="F20" s="35"/>
      <c r="G20" s="44"/>
    </row>
    <row r="21" spans="1:7" s="10" customFormat="1" ht="15.75" customHeight="1" x14ac:dyDescent="0.25">
      <c r="A21" s="22"/>
      <c r="B21" s="22"/>
      <c r="C21" s="27"/>
      <c r="D21" s="23">
        <v>0</v>
      </c>
      <c r="E21" s="40">
        <f t="shared" si="1"/>
        <v>0</v>
      </c>
      <c r="F21" s="35"/>
      <c r="G21" s="44"/>
    </row>
    <row r="22" spans="1:7" s="10" customFormat="1" ht="15.75" customHeight="1" thickBot="1" x14ac:dyDescent="0.3">
      <c r="A22" s="232" t="s">
        <v>87</v>
      </c>
      <c r="B22" s="233"/>
      <c r="C22" s="233"/>
      <c r="D22" s="233"/>
      <c r="E22" s="26">
        <f>SUM(E17:E21)</f>
        <v>0</v>
      </c>
      <c r="F22" s="35"/>
      <c r="G22" s="34"/>
    </row>
    <row r="23" spans="1:7" s="10" customFormat="1" ht="15.75" customHeight="1" thickBot="1" x14ac:dyDescent="0.3">
      <c r="A23"/>
      <c r="B23" s="42"/>
      <c r="C23" s="43"/>
      <c r="D23" s="14"/>
      <c r="E23" s="15"/>
      <c r="F23" s="15"/>
      <c r="G23" s="34"/>
    </row>
    <row r="24" spans="1:7" s="10" customFormat="1" ht="15.75" thickBot="1" x14ac:dyDescent="0.3">
      <c r="A24" s="13" t="s">
        <v>138</v>
      </c>
      <c r="B24" s="46" t="s">
        <v>62</v>
      </c>
      <c r="C24" s="240" t="s">
        <v>78</v>
      </c>
      <c r="D24" s="240"/>
      <c r="E24" s="241"/>
      <c r="F24" s="15"/>
      <c r="G24" s="34"/>
    </row>
    <row r="25" spans="1:7" s="10" customFormat="1" ht="24.75" x14ac:dyDescent="0.25">
      <c r="A25" s="12" t="s">
        <v>144</v>
      </c>
      <c r="B25" s="11" t="s">
        <v>84</v>
      </c>
      <c r="C25" s="11" t="s">
        <v>143</v>
      </c>
      <c r="D25" s="11" t="s">
        <v>85</v>
      </c>
      <c r="E25" s="39" t="s">
        <v>86</v>
      </c>
      <c r="F25" s="15"/>
      <c r="G25" s="34"/>
    </row>
    <row r="26" spans="1:7" s="10" customFormat="1" ht="15.75" customHeight="1" x14ac:dyDescent="0.25">
      <c r="A26" s="22"/>
      <c r="B26" s="22"/>
      <c r="C26" s="22"/>
      <c r="D26" s="23">
        <v>0</v>
      </c>
      <c r="E26" s="40">
        <f>B26*C26*D26</f>
        <v>0</v>
      </c>
      <c r="F26" s="15"/>
      <c r="G26" s="34"/>
    </row>
    <row r="27" spans="1:7" s="10" customFormat="1" ht="15.75" customHeight="1" x14ac:dyDescent="0.25">
      <c r="A27" s="22"/>
      <c r="B27" s="22"/>
      <c r="C27" s="27"/>
      <c r="D27" s="23">
        <v>0</v>
      </c>
      <c r="E27" s="40">
        <f t="shared" ref="E27:E30" si="2">B27*C27*D27</f>
        <v>0</v>
      </c>
      <c r="F27" s="35"/>
      <c r="G27" s="44"/>
    </row>
    <row r="28" spans="1:7" s="10" customFormat="1" ht="15.75" customHeight="1" x14ac:dyDescent="0.25">
      <c r="A28" s="22"/>
      <c r="B28" s="22"/>
      <c r="C28" s="24"/>
      <c r="D28" s="23">
        <v>0</v>
      </c>
      <c r="E28" s="40">
        <f t="shared" si="2"/>
        <v>0</v>
      </c>
      <c r="F28" s="14"/>
      <c r="G28" s="34"/>
    </row>
    <row r="29" spans="1:7" s="10" customFormat="1" ht="15.75" customHeight="1" x14ac:dyDescent="0.25">
      <c r="A29" s="22"/>
      <c r="B29" s="22"/>
      <c r="C29" s="27"/>
      <c r="D29" s="23">
        <v>0</v>
      </c>
      <c r="E29" s="40">
        <f t="shared" si="2"/>
        <v>0</v>
      </c>
      <c r="F29" s="14"/>
      <c r="G29" s="34"/>
    </row>
    <row r="30" spans="1:7" s="10" customFormat="1" ht="15.75" customHeight="1" x14ac:dyDescent="0.25">
      <c r="A30" s="22"/>
      <c r="B30" s="22"/>
      <c r="C30" s="27"/>
      <c r="D30" s="23">
        <v>0</v>
      </c>
      <c r="E30" s="40">
        <f t="shared" si="2"/>
        <v>0</v>
      </c>
      <c r="F30" s="36"/>
      <c r="G30" s="45"/>
    </row>
    <row r="31" spans="1:7" s="10" customFormat="1" ht="15.75" customHeight="1" thickBot="1" x14ac:dyDescent="0.3">
      <c r="A31" s="232" t="s">
        <v>87</v>
      </c>
      <c r="B31" s="233"/>
      <c r="C31" s="233"/>
      <c r="D31" s="233"/>
      <c r="E31" s="26">
        <f>SUM(E26:E30)</f>
        <v>0</v>
      </c>
      <c r="F31" s="15"/>
      <c r="G31" s="34"/>
    </row>
    <row r="32" spans="1:7" s="10" customFormat="1" ht="15.75" customHeight="1" thickBot="1" x14ac:dyDescent="0.3">
      <c r="A32" s="18"/>
      <c r="B32" s="17"/>
      <c r="C32" s="16"/>
      <c r="D32" s="16"/>
      <c r="E32" s="16"/>
      <c r="F32" s="16"/>
      <c r="G32" s="16"/>
    </row>
    <row r="33" spans="1:7" s="10" customFormat="1" ht="15.75" customHeight="1" thickBot="1" x14ac:dyDescent="0.3">
      <c r="A33" s="13" t="s">
        <v>139</v>
      </c>
      <c r="B33" s="46" t="s">
        <v>62</v>
      </c>
      <c r="C33" s="240" t="s">
        <v>78</v>
      </c>
      <c r="D33" s="240"/>
      <c r="E33" s="241"/>
      <c r="F33" s="32"/>
      <c r="G33" s="33"/>
    </row>
    <row r="34" spans="1:7" s="10" customFormat="1" ht="24.75" x14ac:dyDescent="0.25">
      <c r="A34" s="12" t="s">
        <v>144</v>
      </c>
      <c r="B34" s="11" t="s">
        <v>84</v>
      </c>
      <c r="C34" s="11" t="s">
        <v>143</v>
      </c>
      <c r="D34" s="11" t="s">
        <v>85</v>
      </c>
      <c r="E34" s="39" t="s">
        <v>86</v>
      </c>
      <c r="F34" s="15"/>
      <c r="G34" s="34"/>
    </row>
    <row r="35" spans="1:7" s="10" customFormat="1" ht="15.75" customHeight="1" x14ac:dyDescent="0.25">
      <c r="A35" s="22"/>
      <c r="B35" s="22"/>
      <c r="C35" s="22"/>
      <c r="D35" s="23">
        <v>0</v>
      </c>
      <c r="E35" s="40">
        <f>B35*C35*D35</f>
        <v>0</v>
      </c>
      <c r="F35" s="15"/>
      <c r="G35" s="34"/>
    </row>
    <row r="36" spans="1:7" s="10" customFormat="1" ht="15.75" customHeight="1" x14ac:dyDescent="0.25">
      <c r="A36" s="22"/>
      <c r="B36" s="22"/>
      <c r="C36" s="27"/>
      <c r="D36" s="23">
        <v>0</v>
      </c>
      <c r="E36" s="40">
        <f t="shared" ref="E36:E39" si="3">B36*C36*D36</f>
        <v>0</v>
      </c>
      <c r="F36" s="15"/>
      <c r="G36" s="34"/>
    </row>
    <row r="37" spans="1:7" s="10" customFormat="1" ht="15.75" customHeight="1" x14ac:dyDescent="0.25">
      <c r="A37" s="22"/>
      <c r="B37" s="22"/>
      <c r="C37" s="24"/>
      <c r="D37" s="23">
        <v>0</v>
      </c>
      <c r="E37" s="40">
        <f t="shared" si="3"/>
        <v>0</v>
      </c>
      <c r="F37" s="15"/>
      <c r="G37" s="34"/>
    </row>
    <row r="38" spans="1:7" s="10" customFormat="1" ht="15.75" customHeight="1" x14ac:dyDescent="0.25">
      <c r="A38" s="22"/>
      <c r="B38" s="22"/>
      <c r="C38" s="24"/>
      <c r="D38" s="23">
        <v>0</v>
      </c>
      <c r="E38" s="40">
        <f t="shared" si="3"/>
        <v>0</v>
      </c>
      <c r="F38" s="35"/>
      <c r="G38" s="44"/>
    </row>
    <row r="39" spans="1:7" s="10" customFormat="1" ht="15.75" customHeight="1" x14ac:dyDescent="0.25">
      <c r="A39" s="22"/>
      <c r="B39" s="22"/>
      <c r="C39" s="27"/>
      <c r="D39" s="23">
        <v>0</v>
      </c>
      <c r="E39" s="40">
        <f t="shared" si="3"/>
        <v>0</v>
      </c>
      <c r="F39" s="35"/>
      <c r="G39" s="44"/>
    </row>
    <row r="40" spans="1:7" s="10" customFormat="1" ht="15.75" customHeight="1" thickBot="1" x14ac:dyDescent="0.3">
      <c r="A40" s="232" t="s">
        <v>87</v>
      </c>
      <c r="B40" s="233"/>
      <c r="C40" s="233"/>
      <c r="D40" s="233"/>
      <c r="E40" s="26">
        <f>SUM(E35:E39)</f>
        <v>0</v>
      </c>
      <c r="F40" s="35"/>
      <c r="G40" s="34"/>
    </row>
  </sheetData>
  <mergeCells count="13">
    <mergeCell ref="A40:D40"/>
    <mergeCell ref="A1:E1"/>
    <mergeCell ref="A2:E2"/>
    <mergeCell ref="A4:D4"/>
    <mergeCell ref="A5:D5"/>
    <mergeCell ref="C6:E6"/>
    <mergeCell ref="A13:D13"/>
    <mergeCell ref="C15:E15"/>
    <mergeCell ref="A22:D22"/>
    <mergeCell ref="C24:E24"/>
    <mergeCell ref="A31:D31"/>
    <mergeCell ref="C33:E33"/>
    <mergeCell ref="B3:E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4B73-6F4A-40C8-A4DD-BA232EE74D8C}">
  <dimension ref="A1:J44"/>
  <sheetViews>
    <sheetView workbookViewId="0">
      <selection activeCell="C2" sqref="C2:J2"/>
    </sheetView>
  </sheetViews>
  <sheetFormatPr defaultRowHeight="15" x14ac:dyDescent="0.25"/>
  <cols>
    <col min="1" max="1" width="12.140625" customWidth="1"/>
    <col min="2" max="2" width="14.7109375" customWidth="1"/>
    <col min="3" max="3" width="15" customWidth="1"/>
    <col min="5" max="5" width="6.28515625" customWidth="1"/>
    <col min="10" max="10" width="12.85546875" customWidth="1"/>
  </cols>
  <sheetData>
    <row r="1" spans="1:10" ht="24" thickBot="1" x14ac:dyDescent="0.3">
      <c r="A1" s="202" t="s">
        <v>35</v>
      </c>
      <c r="B1" s="203"/>
      <c r="C1" s="203"/>
      <c r="D1" s="203"/>
      <c r="E1" s="203"/>
      <c r="F1" s="203"/>
      <c r="G1" s="203"/>
      <c r="H1" s="203"/>
      <c r="I1" s="203"/>
      <c r="J1" s="204"/>
    </row>
    <row r="2" spans="1:10" ht="19.5" thickBot="1" x14ac:dyDescent="0.35">
      <c r="A2" s="62" t="s">
        <v>1</v>
      </c>
      <c r="B2" s="63"/>
      <c r="C2" s="205"/>
      <c r="D2" s="206"/>
      <c r="E2" s="206"/>
      <c r="F2" s="206"/>
      <c r="G2" s="206"/>
      <c r="H2" s="206"/>
      <c r="I2" s="206"/>
      <c r="J2" s="207"/>
    </row>
    <row r="3" spans="1:10" ht="19.5" thickBot="1" x14ac:dyDescent="0.35">
      <c r="A3" s="172" t="s">
        <v>36</v>
      </c>
      <c r="B3" s="171"/>
      <c r="C3" s="172" t="s">
        <v>4</v>
      </c>
      <c r="D3" s="170"/>
      <c r="E3" s="171"/>
      <c r="F3" s="205"/>
      <c r="G3" s="206"/>
      <c r="H3" s="206"/>
      <c r="I3" s="206"/>
      <c r="J3" s="207"/>
    </row>
    <row r="4" spans="1:10" ht="18.75" x14ac:dyDescent="0.3">
      <c r="A4" s="172" t="s">
        <v>37</v>
      </c>
      <c r="B4" s="170"/>
      <c r="C4" s="170"/>
      <c r="D4" s="170"/>
      <c r="E4" s="170"/>
      <c r="F4" s="170"/>
      <c r="G4" s="170"/>
      <c r="H4" s="170"/>
      <c r="I4" s="170"/>
      <c r="J4" s="171"/>
    </row>
    <row r="5" spans="1:10" ht="18.75" x14ac:dyDescent="0.25">
      <c r="A5" s="208" t="s">
        <v>38</v>
      </c>
      <c r="B5" s="209"/>
      <c r="C5" s="209"/>
      <c r="D5" s="209"/>
      <c r="E5" s="209"/>
      <c r="F5" s="209"/>
      <c r="G5" s="209"/>
      <c r="H5" s="209"/>
      <c r="I5" s="209"/>
      <c r="J5" s="210"/>
    </row>
    <row r="6" spans="1:10" ht="18.75" x14ac:dyDescent="0.25">
      <c r="A6" s="211" t="s">
        <v>39</v>
      </c>
      <c r="B6" s="212"/>
      <c r="C6" s="212"/>
      <c r="D6" s="212"/>
      <c r="E6" s="212"/>
      <c r="F6" s="212"/>
      <c r="G6" s="212"/>
      <c r="H6" s="212"/>
      <c r="I6" s="212"/>
      <c r="J6" s="213"/>
    </row>
    <row r="7" spans="1:10" ht="19.5" thickBot="1" x14ac:dyDescent="0.35">
      <c r="A7" s="214" t="s">
        <v>11</v>
      </c>
      <c r="B7" s="215"/>
      <c r="C7" s="215"/>
      <c r="D7" s="215"/>
      <c r="E7" s="215"/>
      <c r="F7" s="215"/>
      <c r="G7" s="215"/>
      <c r="H7" s="215"/>
      <c r="I7" s="215"/>
      <c r="J7" s="216"/>
    </row>
    <row r="8" spans="1:10" ht="19.5" thickBot="1" x14ac:dyDescent="0.3">
      <c r="A8" s="217" t="s">
        <v>40</v>
      </c>
      <c r="B8" s="218"/>
      <c r="C8" s="218"/>
      <c r="D8" s="218"/>
      <c r="E8" s="218"/>
      <c r="F8" s="218"/>
      <c r="G8" s="218"/>
      <c r="H8" s="218"/>
      <c r="I8" s="218"/>
      <c r="J8" s="219"/>
    </row>
    <row r="9" spans="1:10" ht="19.5" thickBot="1" x14ac:dyDescent="0.3">
      <c r="A9" s="199" t="s">
        <v>41</v>
      </c>
      <c r="B9" s="200"/>
      <c r="C9" s="200"/>
      <c r="D9" s="200"/>
      <c r="E9" s="200"/>
      <c r="F9" s="200"/>
      <c r="G9" s="200"/>
      <c r="H9" s="200"/>
      <c r="I9" s="200"/>
      <c r="J9" s="201"/>
    </row>
    <row r="10" spans="1:10" ht="19.5" thickBot="1" x14ac:dyDescent="0.35">
      <c r="A10" s="75" t="s">
        <v>16</v>
      </c>
      <c r="B10" s="76"/>
      <c r="C10" s="76"/>
      <c r="D10" s="182"/>
      <c r="E10" s="182"/>
      <c r="F10" s="182"/>
      <c r="G10" s="182"/>
      <c r="H10" s="182"/>
      <c r="I10" s="182"/>
      <c r="J10" s="183"/>
    </row>
    <row r="11" spans="1:10" ht="18.75" x14ac:dyDescent="0.3">
      <c r="A11" s="178" t="s">
        <v>18</v>
      </c>
      <c r="B11" s="179"/>
      <c r="C11" s="179"/>
      <c r="D11" s="180"/>
      <c r="E11" s="179" t="s">
        <v>19</v>
      </c>
      <c r="F11" s="179"/>
      <c r="G11" s="180"/>
      <c r="H11" s="47" t="s">
        <v>20</v>
      </c>
      <c r="I11" s="47" t="s">
        <v>21</v>
      </c>
      <c r="J11" s="47" t="s">
        <v>22</v>
      </c>
    </row>
    <row r="12" spans="1:10" ht="19.5" thickBot="1" x14ac:dyDescent="0.35">
      <c r="A12" s="184"/>
      <c r="B12" s="185"/>
      <c r="C12" s="185"/>
      <c r="D12" s="186"/>
      <c r="E12" s="185"/>
      <c r="F12" s="185"/>
      <c r="G12" s="186"/>
      <c r="H12" s="48"/>
      <c r="I12" s="48"/>
      <c r="J12" s="48"/>
    </row>
    <row r="13" spans="1:10" ht="18.75" x14ac:dyDescent="0.3">
      <c r="A13" s="172" t="s">
        <v>42</v>
      </c>
      <c r="B13" s="187"/>
      <c r="C13" s="187"/>
      <c r="D13" s="188"/>
      <c r="E13" s="189" t="s">
        <v>43</v>
      </c>
      <c r="F13" s="189"/>
      <c r="G13" s="189"/>
      <c r="H13" s="189"/>
      <c r="I13" s="189"/>
      <c r="J13" s="190"/>
    </row>
    <row r="14" spans="1:10" ht="18.75" x14ac:dyDescent="0.3">
      <c r="A14" s="191"/>
      <c r="B14" s="192"/>
      <c r="C14" s="192"/>
      <c r="D14" s="193"/>
      <c r="E14" s="189"/>
      <c r="F14" s="189"/>
      <c r="G14" s="189"/>
      <c r="H14" s="189"/>
      <c r="I14" s="189"/>
      <c r="J14" s="190"/>
    </row>
    <row r="15" spans="1:10" ht="19.5" thickBot="1" x14ac:dyDescent="0.35">
      <c r="A15" s="49" t="s">
        <v>29</v>
      </c>
      <c r="B15" s="185"/>
      <c r="C15" s="185"/>
      <c r="D15" s="186"/>
      <c r="E15" s="50" t="s">
        <v>30</v>
      </c>
      <c r="F15" s="194"/>
      <c r="G15" s="194"/>
      <c r="H15" s="194"/>
      <c r="I15" s="194"/>
      <c r="J15" s="195"/>
    </row>
    <row r="16" spans="1:10" ht="19.5" thickBot="1" x14ac:dyDescent="0.35">
      <c r="A16" s="51"/>
      <c r="B16" s="52"/>
      <c r="C16" s="52"/>
      <c r="D16" s="52"/>
      <c r="E16" s="53"/>
      <c r="F16" s="54"/>
      <c r="G16" s="54"/>
      <c r="H16" s="54"/>
      <c r="I16" s="54"/>
      <c r="J16" s="55"/>
    </row>
    <row r="17" spans="1:10" ht="19.5" thickBot="1" x14ac:dyDescent="0.3">
      <c r="A17" s="196" t="s">
        <v>44</v>
      </c>
      <c r="B17" s="197"/>
      <c r="C17" s="197"/>
      <c r="D17" s="197"/>
      <c r="E17" s="197"/>
      <c r="F17" s="197"/>
      <c r="G17" s="197"/>
      <c r="H17" s="197"/>
      <c r="I17" s="197"/>
      <c r="J17" s="198"/>
    </row>
    <row r="18" spans="1:10" ht="19.5" thickBot="1" x14ac:dyDescent="0.3">
      <c r="A18" s="158" t="s">
        <v>45</v>
      </c>
      <c r="B18" s="155"/>
      <c r="C18" s="155"/>
      <c r="D18" s="155"/>
      <c r="E18" s="155"/>
      <c r="F18" s="155"/>
      <c r="G18" s="155"/>
      <c r="H18" s="155"/>
      <c r="I18" s="155"/>
      <c r="J18" s="181"/>
    </row>
    <row r="19" spans="1:10" ht="18.75" x14ac:dyDescent="0.3">
      <c r="A19" s="172" t="s">
        <v>46</v>
      </c>
      <c r="B19" s="170"/>
      <c r="C19" s="170"/>
      <c r="D19" s="170"/>
      <c r="E19" s="170"/>
      <c r="F19" s="170"/>
      <c r="G19" s="170"/>
      <c r="H19" s="170"/>
      <c r="I19" s="170"/>
      <c r="J19" s="171"/>
    </row>
    <row r="20" spans="1:10" ht="19.5" thickBot="1" x14ac:dyDescent="0.35">
      <c r="A20" s="167"/>
      <c r="B20" s="168"/>
      <c r="C20" s="168"/>
      <c r="D20" s="168"/>
      <c r="E20" s="168"/>
      <c r="F20" s="168"/>
      <c r="G20" s="168"/>
      <c r="H20" s="168"/>
      <c r="I20" s="168"/>
      <c r="J20" s="169"/>
    </row>
    <row r="21" spans="1:10" ht="18.75" x14ac:dyDescent="0.3">
      <c r="A21" s="172" t="s">
        <v>17</v>
      </c>
      <c r="B21" s="170"/>
      <c r="C21" s="170"/>
      <c r="D21" s="170"/>
      <c r="E21" s="170"/>
      <c r="F21" s="170"/>
      <c r="G21" s="170"/>
      <c r="H21" s="170"/>
      <c r="I21" s="170"/>
      <c r="J21" s="171"/>
    </row>
    <row r="22" spans="1:10" ht="19.5" thickBot="1" x14ac:dyDescent="0.35">
      <c r="A22" s="167"/>
      <c r="B22" s="168"/>
      <c r="C22" s="168"/>
      <c r="D22" s="168"/>
      <c r="E22" s="168"/>
      <c r="F22" s="168"/>
      <c r="G22" s="168"/>
      <c r="H22" s="168"/>
      <c r="I22" s="168"/>
      <c r="J22" s="169"/>
    </row>
    <row r="23" spans="1:10" ht="18.75" x14ac:dyDescent="0.3">
      <c r="A23" s="178" t="s">
        <v>18</v>
      </c>
      <c r="B23" s="179"/>
      <c r="C23" s="179"/>
      <c r="D23" s="180"/>
      <c r="E23" s="179" t="s">
        <v>19</v>
      </c>
      <c r="F23" s="179"/>
      <c r="G23" s="180"/>
      <c r="H23" s="56" t="s">
        <v>20</v>
      </c>
      <c r="I23" s="56" t="s">
        <v>21</v>
      </c>
      <c r="J23" s="56" t="s">
        <v>22</v>
      </c>
    </row>
    <row r="24" spans="1:10" ht="19.5" thickBot="1" x14ac:dyDescent="0.35">
      <c r="A24" s="167"/>
      <c r="B24" s="168"/>
      <c r="C24" s="168"/>
      <c r="D24" s="169"/>
      <c r="E24" s="168"/>
      <c r="F24" s="168"/>
      <c r="G24" s="169"/>
      <c r="H24" s="57"/>
      <c r="I24" s="57"/>
      <c r="J24" s="57"/>
    </row>
    <row r="25" spans="1:10" ht="18.75" x14ac:dyDescent="0.3">
      <c r="A25" s="75" t="s">
        <v>32</v>
      </c>
      <c r="B25" s="77" t="s">
        <v>33</v>
      </c>
      <c r="C25" s="75" t="s">
        <v>31</v>
      </c>
      <c r="D25" s="76"/>
      <c r="E25" s="170"/>
      <c r="F25" s="170"/>
      <c r="G25" s="170"/>
      <c r="H25" s="170"/>
      <c r="I25" s="170"/>
      <c r="J25" s="171"/>
    </row>
    <row r="26" spans="1:10" ht="19.5" thickBot="1" x14ac:dyDescent="0.35">
      <c r="A26" s="58"/>
      <c r="B26" s="59"/>
      <c r="C26" s="167"/>
      <c r="D26" s="168"/>
      <c r="E26" s="168"/>
      <c r="F26" s="168"/>
      <c r="G26" s="168"/>
      <c r="H26" s="168"/>
      <c r="I26" s="168"/>
      <c r="J26" s="169"/>
    </row>
    <row r="27" spans="1:10" ht="18.75" x14ac:dyDescent="0.3">
      <c r="A27" s="172" t="s">
        <v>47</v>
      </c>
      <c r="B27" s="170"/>
      <c r="C27" s="170"/>
      <c r="D27" s="171"/>
      <c r="E27" s="172" t="s">
        <v>48</v>
      </c>
      <c r="F27" s="170"/>
      <c r="G27" s="170"/>
      <c r="H27" s="170"/>
      <c r="I27" s="170"/>
      <c r="J27" s="171"/>
    </row>
    <row r="28" spans="1:10" ht="18.75" x14ac:dyDescent="0.3">
      <c r="A28" s="173"/>
      <c r="B28" s="174"/>
      <c r="C28" s="174"/>
      <c r="D28" s="175"/>
      <c r="E28" s="173"/>
      <c r="F28" s="174"/>
      <c r="G28" s="174"/>
      <c r="H28" s="174"/>
      <c r="I28" s="174"/>
      <c r="J28" s="175"/>
    </row>
    <row r="29" spans="1:10" ht="19.5" thickBot="1" x14ac:dyDescent="0.35">
      <c r="A29" s="49" t="s">
        <v>29</v>
      </c>
      <c r="B29" s="176"/>
      <c r="C29" s="176"/>
      <c r="D29" s="177"/>
      <c r="E29" s="49" t="s">
        <v>30</v>
      </c>
      <c r="F29" s="168"/>
      <c r="G29" s="168"/>
      <c r="H29" s="168"/>
      <c r="I29" s="168"/>
      <c r="J29" s="169"/>
    </row>
    <row r="30" spans="1:10" ht="19.5" thickBot="1" x14ac:dyDescent="0.35">
      <c r="A30" s="60" t="s">
        <v>49</v>
      </c>
      <c r="B30" s="61"/>
      <c r="C30" s="156"/>
      <c r="D30" s="156"/>
      <c r="E30" s="156"/>
      <c r="F30" s="156"/>
      <c r="G30" s="156"/>
      <c r="H30" s="156"/>
      <c r="I30" s="156"/>
      <c r="J30" s="157"/>
    </row>
    <row r="31" spans="1:10" ht="19.5" thickBot="1" x14ac:dyDescent="0.3">
      <c r="A31" s="154" t="s">
        <v>50</v>
      </c>
      <c r="B31" s="155"/>
      <c r="C31" s="155"/>
      <c r="D31" s="156"/>
      <c r="E31" s="156"/>
      <c r="F31" s="156"/>
      <c r="G31" s="156"/>
      <c r="H31" s="156"/>
      <c r="I31" s="156"/>
      <c r="J31" s="157"/>
    </row>
    <row r="32" spans="1:10" ht="19.5" customHeight="1" thickBot="1" x14ac:dyDescent="0.3">
      <c r="A32" s="154" t="s">
        <v>51</v>
      </c>
      <c r="B32" s="155"/>
      <c r="C32" s="155"/>
      <c r="D32" s="156"/>
      <c r="E32" s="156"/>
      <c r="F32" s="156"/>
      <c r="G32" s="156"/>
      <c r="H32" s="156"/>
      <c r="I32" s="156"/>
      <c r="J32" s="157"/>
    </row>
    <row r="33" spans="1:10" ht="60" customHeight="1" thickBot="1" x14ac:dyDescent="0.3">
      <c r="A33" s="158" t="s">
        <v>52</v>
      </c>
      <c r="B33" s="159"/>
      <c r="C33" s="159"/>
      <c r="D33" s="156"/>
      <c r="E33" s="156"/>
      <c r="F33" s="156"/>
      <c r="G33" s="156"/>
      <c r="H33" s="156"/>
      <c r="I33" s="156"/>
      <c r="J33" s="157"/>
    </row>
    <row r="34" spans="1:10" ht="60" customHeight="1" thickBot="1" x14ac:dyDescent="0.3">
      <c r="A34" s="158" t="s">
        <v>53</v>
      </c>
      <c r="B34" s="159"/>
      <c r="C34" s="159"/>
      <c r="D34" s="78"/>
      <c r="E34" s="78"/>
      <c r="F34" s="78"/>
      <c r="G34" s="78"/>
      <c r="H34" s="78"/>
      <c r="I34" s="78"/>
      <c r="J34" s="79"/>
    </row>
    <row r="35" spans="1:10" ht="58.5" customHeight="1" thickBot="1" x14ac:dyDescent="0.3">
      <c r="A35" s="158" t="s">
        <v>54</v>
      </c>
      <c r="B35" s="159"/>
      <c r="C35" s="159"/>
      <c r="D35" s="156"/>
      <c r="E35" s="156"/>
      <c r="F35" s="156"/>
      <c r="G35" s="156"/>
      <c r="H35" s="156"/>
      <c r="I35" s="156"/>
      <c r="J35" s="157"/>
    </row>
    <row r="36" spans="1:10" ht="18.75" x14ac:dyDescent="0.25">
      <c r="A36" s="160" t="s">
        <v>55</v>
      </c>
      <c r="B36" s="161"/>
      <c r="C36" s="161"/>
      <c r="D36" s="161"/>
      <c r="E36" s="161"/>
      <c r="F36" s="161"/>
      <c r="G36" s="161"/>
      <c r="H36" s="161"/>
      <c r="I36" s="161"/>
      <c r="J36" s="162"/>
    </row>
    <row r="37" spans="1:10" ht="18.75" x14ac:dyDescent="0.25">
      <c r="A37" s="163" t="s">
        <v>56</v>
      </c>
      <c r="B37" s="164"/>
      <c r="C37" s="164"/>
      <c r="D37" s="164"/>
      <c r="E37" s="164"/>
      <c r="F37" s="164"/>
      <c r="G37" s="164"/>
      <c r="H37" s="164"/>
      <c r="I37" s="164"/>
      <c r="J37" s="165"/>
    </row>
    <row r="38" spans="1:10" ht="19.5" thickBot="1" x14ac:dyDescent="0.3">
      <c r="A38" s="151"/>
      <c r="B38" s="152"/>
      <c r="C38" s="152"/>
      <c r="D38" s="152"/>
      <c r="E38" s="152"/>
      <c r="F38" s="152"/>
      <c r="G38" s="152"/>
      <c r="H38" s="152"/>
      <c r="I38" s="152"/>
      <c r="J38" s="153"/>
    </row>
    <row r="39" spans="1:10" ht="18.75" x14ac:dyDescent="0.3">
      <c r="A39" s="145" t="s">
        <v>57</v>
      </c>
      <c r="B39" s="146"/>
      <c r="C39" s="146"/>
      <c r="D39" s="146"/>
      <c r="E39" s="146"/>
      <c r="F39" s="146"/>
      <c r="G39" s="146"/>
      <c r="H39" s="146"/>
      <c r="I39" s="146"/>
      <c r="J39" s="147"/>
    </row>
    <row r="40" spans="1:10" ht="18.75" x14ac:dyDescent="0.25">
      <c r="A40" s="166" t="s">
        <v>58</v>
      </c>
      <c r="B40" s="149"/>
      <c r="C40" s="149"/>
      <c r="D40" s="149"/>
      <c r="E40" s="149"/>
      <c r="F40" s="149"/>
      <c r="G40" s="149"/>
      <c r="H40" s="149"/>
      <c r="I40" s="149"/>
      <c r="J40" s="150"/>
    </row>
    <row r="41" spans="1:10" ht="19.5" thickBot="1" x14ac:dyDescent="0.3">
      <c r="A41" s="151"/>
      <c r="B41" s="152"/>
      <c r="C41" s="152"/>
      <c r="D41" s="152"/>
      <c r="E41" s="152"/>
      <c r="F41" s="152"/>
      <c r="G41" s="152"/>
      <c r="H41" s="152"/>
      <c r="I41" s="152"/>
      <c r="J41" s="153"/>
    </row>
    <row r="42" spans="1:10" ht="18.75" x14ac:dyDescent="0.3">
      <c r="A42" s="145" t="s">
        <v>59</v>
      </c>
      <c r="B42" s="146"/>
      <c r="C42" s="146"/>
      <c r="D42" s="146"/>
      <c r="E42" s="146"/>
      <c r="F42" s="146"/>
      <c r="G42" s="146"/>
      <c r="H42" s="146"/>
      <c r="I42" s="146"/>
      <c r="J42" s="147"/>
    </row>
    <row r="43" spans="1:10" ht="18.75" x14ac:dyDescent="0.25">
      <c r="A43" s="148" t="s">
        <v>60</v>
      </c>
      <c r="B43" s="149"/>
      <c r="C43" s="149"/>
      <c r="D43" s="149"/>
      <c r="E43" s="149"/>
      <c r="F43" s="149"/>
      <c r="G43" s="149"/>
      <c r="H43" s="149"/>
      <c r="I43" s="149"/>
      <c r="J43" s="150"/>
    </row>
    <row r="44" spans="1:10" ht="19.5" thickBot="1" x14ac:dyDescent="0.3">
      <c r="A44" s="151"/>
      <c r="B44" s="152"/>
      <c r="C44" s="152"/>
      <c r="D44" s="152"/>
      <c r="E44" s="152"/>
      <c r="F44" s="152"/>
      <c r="G44" s="152"/>
      <c r="H44" s="152"/>
      <c r="I44" s="152"/>
      <c r="J44" s="153"/>
    </row>
  </sheetData>
  <mergeCells count="59">
    <mergeCell ref="A9:J9"/>
    <mergeCell ref="A1:J1"/>
    <mergeCell ref="C2:J2"/>
    <mergeCell ref="A3:B3"/>
    <mergeCell ref="C3:E3"/>
    <mergeCell ref="F3:J3"/>
    <mergeCell ref="A4:J4"/>
    <mergeCell ref="A5:J5"/>
    <mergeCell ref="A6:J6"/>
    <mergeCell ref="A7:J7"/>
    <mergeCell ref="A8:J8"/>
    <mergeCell ref="A18:J18"/>
    <mergeCell ref="D10:J10"/>
    <mergeCell ref="A11:D11"/>
    <mergeCell ref="E11:G11"/>
    <mergeCell ref="A12:D12"/>
    <mergeCell ref="E12:G12"/>
    <mergeCell ref="A13:D13"/>
    <mergeCell ref="E13:J13"/>
    <mergeCell ref="A14:D14"/>
    <mergeCell ref="E14:J14"/>
    <mergeCell ref="B15:D15"/>
    <mergeCell ref="F15:J15"/>
    <mergeCell ref="A17:J17"/>
    <mergeCell ref="A19:J19"/>
    <mergeCell ref="A20:J20"/>
    <mergeCell ref="A21:J21"/>
    <mergeCell ref="A22:J22"/>
    <mergeCell ref="A23:D23"/>
    <mergeCell ref="E23:G23"/>
    <mergeCell ref="A31:C31"/>
    <mergeCell ref="D31:J31"/>
    <mergeCell ref="A24:D24"/>
    <mergeCell ref="E24:G24"/>
    <mergeCell ref="E25:J25"/>
    <mergeCell ref="C26:J26"/>
    <mergeCell ref="A27:D27"/>
    <mergeCell ref="E27:J27"/>
    <mergeCell ref="A28:D28"/>
    <mergeCell ref="E28:J28"/>
    <mergeCell ref="B29:D29"/>
    <mergeCell ref="F29:J29"/>
    <mergeCell ref="C30:J30"/>
    <mergeCell ref="A42:J42"/>
    <mergeCell ref="A43:J43"/>
    <mergeCell ref="A44:J44"/>
    <mergeCell ref="A41:J41"/>
    <mergeCell ref="A32:C32"/>
    <mergeCell ref="D32:J32"/>
    <mergeCell ref="A33:C33"/>
    <mergeCell ref="D33:J33"/>
    <mergeCell ref="A34:C34"/>
    <mergeCell ref="A35:C35"/>
    <mergeCell ref="D35:J35"/>
    <mergeCell ref="A36:J36"/>
    <mergeCell ref="A37:J37"/>
    <mergeCell ref="A38:J38"/>
    <mergeCell ref="A39:J39"/>
    <mergeCell ref="A40:J40"/>
  </mergeCells>
  <hyperlinks>
    <hyperlink ref="A6" r:id="rId1" display="mailto:christopher" xr:uid="{7C84D6BD-91C5-4857-B26A-C9105A405E8F}"/>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419100</xdr:colOff>
                    <xdr:row>44</xdr:row>
                    <xdr:rowOff>0</xdr:rowOff>
                  </from>
                  <to>
                    <xdr:col>9</xdr:col>
                    <xdr:colOff>0</xdr:colOff>
                    <xdr:row>45</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409575</xdr:colOff>
                    <xdr:row>44</xdr:row>
                    <xdr:rowOff>0</xdr:rowOff>
                  </from>
                  <to>
                    <xdr:col>9</xdr:col>
                    <xdr:colOff>609600</xdr:colOff>
                    <xdr:row>45</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419100</xdr:colOff>
                    <xdr:row>44</xdr:row>
                    <xdr:rowOff>0</xdr:rowOff>
                  </from>
                  <to>
                    <xdr:col>9</xdr:col>
                    <xdr:colOff>0</xdr:colOff>
                    <xdr:row>45</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409575</xdr:colOff>
                    <xdr:row>44</xdr:row>
                    <xdr:rowOff>0</xdr:rowOff>
                  </from>
                  <to>
                    <xdr:col>9</xdr:col>
                    <xdr:colOff>609600</xdr:colOff>
                    <xdr:row>45</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247650</xdr:colOff>
                    <xdr:row>42</xdr:row>
                    <xdr:rowOff>28575</xdr:rowOff>
                  </from>
                  <to>
                    <xdr:col>2</xdr:col>
                    <xdr:colOff>85725</xdr:colOff>
                    <xdr:row>43</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323850</xdr:colOff>
                    <xdr:row>36</xdr:row>
                    <xdr:rowOff>28575</xdr:rowOff>
                  </from>
                  <to>
                    <xdr:col>1</xdr:col>
                    <xdr:colOff>342900</xdr:colOff>
                    <xdr:row>37</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266700</xdr:colOff>
                    <xdr:row>36</xdr:row>
                    <xdr:rowOff>38100</xdr:rowOff>
                  </from>
                  <to>
                    <xdr:col>2</xdr:col>
                    <xdr:colOff>104775</xdr:colOff>
                    <xdr:row>37</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0</xdr:col>
                    <xdr:colOff>295275</xdr:colOff>
                    <xdr:row>39</xdr:row>
                    <xdr:rowOff>38100</xdr:rowOff>
                  </from>
                  <to>
                    <xdr:col>1</xdr:col>
                    <xdr:colOff>295275</xdr:colOff>
                    <xdr:row>40</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247650</xdr:colOff>
                    <xdr:row>39</xdr:row>
                    <xdr:rowOff>28575</xdr:rowOff>
                  </from>
                  <to>
                    <xdr:col>2</xdr:col>
                    <xdr:colOff>76200</xdr:colOff>
                    <xdr:row>40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0</xdr:col>
                    <xdr:colOff>314325</xdr:colOff>
                    <xdr:row>42</xdr:row>
                    <xdr:rowOff>38100</xdr:rowOff>
                  </from>
                  <to>
                    <xdr:col>1</xdr:col>
                    <xdr:colOff>314325</xdr:colOff>
                    <xdr:row>43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F75C1-0126-4282-AFD2-5E6162EEFBAE}">
  <dimension ref="A1:J44"/>
  <sheetViews>
    <sheetView workbookViewId="0">
      <selection sqref="A1:J1"/>
    </sheetView>
  </sheetViews>
  <sheetFormatPr defaultRowHeight="15" x14ac:dyDescent="0.25"/>
  <cols>
    <col min="1" max="1" width="12.140625" customWidth="1"/>
    <col min="2" max="2" width="14.7109375" customWidth="1"/>
    <col min="3" max="3" width="15" customWidth="1"/>
    <col min="5" max="5" width="6.28515625" customWidth="1"/>
    <col min="10" max="10" width="12.85546875" customWidth="1"/>
  </cols>
  <sheetData>
    <row r="1" spans="1:10" ht="24" thickBot="1" x14ac:dyDescent="0.3">
      <c r="A1" s="202" t="s">
        <v>35</v>
      </c>
      <c r="B1" s="203"/>
      <c r="C1" s="203"/>
      <c r="D1" s="203"/>
      <c r="E1" s="203"/>
      <c r="F1" s="203"/>
      <c r="G1" s="203"/>
      <c r="H1" s="203"/>
      <c r="I1" s="203"/>
      <c r="J1" s="204"/>
    </row>
    <row r="2" spans="1:10" ht="19.5" thickBot="1" x14ac:dyDescent="0.35">
      <c r="A2" s="62" t="s">
        <v>1</v>
      </c>
      <c r="B2" s="63"/>
      <c r="C2" s="205"/>
      <c r="D2" s="206"/>
      <c r="E2" s="206"/>
      <c r="F2" s="206"/>
      <c r="G2" s="206"/>
      <c r="H2" s="206"/>
      <c r="I2" s="206"/>
      <c r="J2" s="207"/>
    </row>
    <row r="3" spans="1:10" ht="19.5" thickBot="1" x14ac:dyDescent="0.35">
      <c r="A3" s="172" t="s">
        <v>36</v>
      </c>
      <c r="B3" s="171"/>
      <c r="C3" s="172" t="s">
        <v>4</v>
      </c>
      <c r="D3" s="170"/>
      <c r="E3" s="171"/>
      <c r="F3" s="205"/>
      <c r="G3" s="206"/>
      <c r="H3" s="206"/>
      <c r="I3" s="206"/>
      <c r="J3" s="207"/>
    </row>
    <row r="4" spans="1:10" ht="18.75" x14ac:dyDescent="0.3">
      <c r="A4" s="172" t="s">
        <v>37</v>
      </c>
      <c r="B4" s="170"/>
      <c r="C4" s="170"/>
      <c r="D4" s="170"/>
      <c r="E4" s="170"/>
      <c r="F4" s="170"/>
      <c r="G4" s="170"/>
      <c r="H4" s="170"/>
      <c r="I4" s="170"/>
      <c r="J4" s="171"/>
    </row>
    <row r="5" spans="1:10" ht="18.75" x14ac:dyDescent="0.25">
      <c r="A5" s="208" t="s">
        <v>38</v>
      </c>
      <c r="B5" s="209"/>
      <c r="C5" s="209"/>
      <c r="D5" s="209"/>
      <c r="E5" s="209"/>
      <c r="F5" s="209"/>
      <c r="G5" s="209"/>
      <c r="H5" s="209"/>
      <c r="I5" s="209"/>
      <c r="J5" s="210"/>
    </row>
    <row r="6" spans="1:10" ht="18.75" x14ac:dyDescent="0.25">
      <c r="A6" s="211" t="s">
        <v>39</v>
      </c>
      <c r="B6" s="212"/>
      <c r="C6" s="212"/>
      <c r="D6" s="212"/>
      <c r="E6" s="212"/>
      <c r="F6" s="212"/>
      <c r="G6" s="212"/>
      <c r="H6" s="212"/>
      <c r="I6" s="212"/>
      <c r="J6" s="213"/>
    </row>
    <row r="7" spans="1:10" ht="19.5" thickBot="1" x14ac:dyDescent="0.35">
      <c r="A7" s="214" t="s">
        <v>11</v>
      </c>
      <c r="B7" s="215"/>
      <c r="C7" s="215"/>
      <c r="D7" s="215"/>
      <c r="E7" s="215"/>
      <c r="F7" s="215"/>
      <c r="G7" s="215"/>
      <c r="H7" s="215"/>
      <c r="I7" s="215"/>
      <c r="J7" s="216"/>
    </row>
    <row r="8" spans="1:10" ht="19.5" thickBot="1" x14ac:dyDescent="0.3">
      <c r="A8" s="217" t="s">
        <v>40</v>
      </c>
      <c r="B8" s="218"/>
      <c r="C8" s="218"/>
      <c r="D8" s="218"/>
      <c r="E8" s="218"/>
      <c r="F8" s="218"/>
      <c r="G8" s="218"/>
      <c r="H8" s="218"/>
      <c r="I8" s="218"/>
      <c r="J8" s="219"/>
    </row>
    <row r="9" spans="1:10" ht="19.5" thickBot="1" x14ac:dyDescent="0.3">
      <c r="A9" s="199" t="s">
        <v>41</v>
      </c>
      <c r="B9" s="200"/>
      <c r="C9" s="200"/>
      <c r="D9" s="200"/>
      <c r="E9" s="200"/>
      <c r="F9" s="200"/>
      <c r="G9" s="200"/>
      <c r="H9" s="200"/>
      <c r="I9" s="200"/>
      <c r="J9" s="201"/>
    </row>
    <row r="10" spans="1:10" ht="19.5" thickBot="1" x14ac:dyDescent="0.35">
      <c r="A10" s="75" t="s">
        <v>16</v>
      </c>
      <c r="B10" s="76"/>
      <c r="C10" s="76"/>
      <c r="D10" s="182"/>
      <c r="E10" s="182"/>
      <c r="F10" s="182"/>
      <c r="G10" s="182"/>
      <c r="H10" s="182"/>
      <c r="I10" s="182"/>
      <c r="J10" s="183"/>
    </row>
    <row r="11" spans="1:10" ht="18.75" x14ac:dyDescent="0.3">
      <c r="A11" s="178" t="s">
        <v>18</v>
      </c>
      <c r="B11" s="179"/>
      <c r="C11" s="179"/>
      <c r="D11" s="180"/>
      <c r="E11" s="179" t="s">
        <v>19</v>
      </c>
      <c r="F11" s="179"/>
      <c r="G11" s="180"/>
      <c r="H11" s="47" t="s">
        <v>20</v>
      </c>
      <c r="I11" s="47" t="s">
        <v>21</v>
      </c>
      <c r="J11" s="47" t="s">
        <v>22</v>
      </c>
    </row>
    <row r="12" spans="1:10" ht="19.5" thickBot="1" x14ac:dyDescent="0.35">
      <c r="A12" s="184"/>
      <c r="B12" s="185"/>
      <c r="C12" s="185"/>
      <c r="D12" s="186"/>
      <c r="E12" s="185"/>
      <c r="F12" s="185"/>
      <c r="G12" s="186"/>
      <c r="H12" s="48"/>
      <c r="I12" s="48"/>
      <c r="J12" s="48"/>
    </row>
    <row r="13" spans="1:10" ht="18.75" x14ac:dyDescent="0.3">
      <c r="A13" s="172" t="s">
        <v>42</v>
      </c>
      <c r="B13" s="187"/>
      <c r="C13" s="187"/>
      <c r="D13" s="188"/>
      <c r="E13" s="189" t="s">
        <v>43</v>
      </c>
      <c r="F13" s="189"/>
      <c r="G13" s="189"/>
      <c r="H13" s="189"/>
      <c r="I13" s="189"/>
      <c r="J13" s="190"/>
    </row>
    <row r="14" spans="1:10" ht="18.75" x14ac:dyDescent="0.3">
      <c r="A14" s="191"/>
      <c r="B14" s="192"/>
      <c r="C14" s="192"/>
      <c r="D14" s="193"/>
      <c r="E14" s="189"/>
      <c r="F14" s="189"/>
      <c r="G14" s="189"/>
      <c r="H14" s="189"/>
      <c r="I14" s="189"/>
      <c r="J14" s="190"/>
    </row>
    <row r="15" spans="1:10" ht="19.5" thickBot="1" x14ac:dyDescent="0.35">
      <c r="A15" s="49" t="s">
        <v>29</v>
      </c>
      <c r="B15" s="185"/>
      <c r="C15" s="185"/>
      <c r="D15" s="186"/>
      <c r="E15" s="50" t="s">
        <v>30</v>
      </c>
      <c r="F15" s="194"/>
      <c r="G15" s="194"/>
      <c r="H15" s="194"/>
      <c r="I15" s="194"/>
      <c r="J15" s="195"/>
    </row>
    <row r="16" spans="1:10" ht="19.5" thickBot="1" x14ac:dyDescent="0.35">
      <c r="A16" s="51"/>
      <c r="B16" s="52"/>
      <c r="C16" s="52"/>
      <c r="D16" s="52"/>
      <c r="E16" s="53"/>
      <c r="F16" s="54"/>
      <c r="G16" s="54"/>
      <c r="H16" s="54"/>
      <c r="I16" s="54"/>
      <c r="J16" s="55"/>
    </row>
    <row r="17" spans="1:10" ht="19.5" thickBot="1" x14ac:dyDescent="0.3">
      <c r="A17" s="196" t="s">
        <v>44</v>
      </c>
      <c r="B17" s="197"/>
      <c r="C17" s="197"/>
      <c r="D17" s="197"/>
      <c r="E17" s="197"/>
      <c r="F17" s="197"/>
      <c r="G17" s="197"/>
      <c r="H17" s="197"/>
      <c r="I17" s="197"/>
      <c r="J17" s="198"/>
    </row>
    <row r="18" spans="1:10" ht="19.5" thickBot="1" x14ac:dyDescent="0.3">
      <c r="A18" s="158" t="s">
        <v>45</v>
      </c>
      <c r="B18" s="155"/>
      <c r="C18" s="155"/>
      <c r="D18" s="155"/>
      <c r="E18" s="155"/>
      <c r="F18" s="155"/>
      <c r="G18" s="155"/>
      <c r="H18" s="155"/>
      <c r="I18" s="155"/>
      <c r="J18" s="181"/>
    </row>
    <row r="19" spans="1:10" ht="18.75" x14ac:dyDescent="0.3">
      <c r="A19" s="172" t="s">
        <v>46</v>
      </c>
      <c r="B19" s="170"/>
      <c r="C19" s="170"/>
      <c r="D19" s="170"/>
      <c r="E19" s="170"/>
      <c r="F19" s="170"/>
      <c r="G19" s="170"/>
      <c r="H19" s="170"/>
      <c r="I19" s="170"/>
      <c r="J19" s="171"/>
    </row>
    <row r="20" spans="1:10" ht="19.5" thickBot="1" x14ac:dyDescent="0.35">
      <c r="A20" s="167"/>
      <c r="B20" s="168"/>
      <c r="C20" s="168"/>
      <c r="D20" s="168"/>
      <c r="E20" s="168"/>
      <c r="F20" s="168"/>
      <c r="G20" s="168"/>
      <c r="H20" s="168"/>
      <c r="I20" s="168"/>
      <c r="J20" s="169"/>
    </row>
    <row r="21" spans="1:10" ht="18.75" x14ac:dyDescent="0.3">
      <c r="A21" s="172" t="s">
        <v>17</v>
      </c>
      <c r="B21" s="170"/>
      <c r="C21" s="170"/>
      <c r="D21" s="170"/>
      <c r="E21" s="170"/>
      <c r="F21" s="170"/>
      <c r="G21" s="170"/>
      <c r="H21" s="170"/>
      <c r="I21" s="170"/>
      <c r="J21" s="171"/>
    </row>
    <row r="22" spans="1:10" ht="19.5" thickBot="1" x14ac:dyDescent="0.35">
      <c r="A22" s="167"/>
      <c r="B22" s="168"/>
      <c r="C22" s="168"/>
      <c r="D22" s="168"/>
      <c r="E22" s="168"/>
      <c r="F22" s="168"/>
      <c r="G22" s="168"/>
      <c r="H22" s="168"/>
      <c r="I22" s="168"/>
      <c r="J22" s="169"/>
    </row>
    <row r="23" spans="1:10" ht="18.75" x14ac:dyDescent="0.3">
      <c r="A23" s="178" t="s">
        <v>18</v>
      </c>
      <c r="B23" s="179"/>
      <c r="C23" s="179"/>
      <c r="D23" s="180"/>
      <c r="E23" s="179" t="s">
        <v>19</v>
      </c>
      <c r="F23" s="179"/>
      <c r="G23" s="180"/>
      <c r="H23" s="56" t="s">
        <v>20</v>
      </c>
      <c r="I23" s="56" t="s">
        <v>21</v>
      </c>
      <c r="J23" s="56" t="s">
        <v>22</v>
      </c>
    </row>
    <row r="24" spans="1:10" ht="19.5" thickBot="1" x14ac:dyDescent="0.35">
      <c r="A24" s="167"/>
      <c r="B24" s="168"/>
      <c r="C24" s="168"/>
      <c r="D24" s="169"/>
      <c r="E24" s="168"/>
      <c r="F24" s="168"/>
      <c r="G24" s="169"/>
      <c r="H24" s="57"/>
      <c r="I24" s="57"/>
      <c r="J24" s="57"/>
    </row>
    <row r="25" spans="1:10" ht="18.75" x14ac:dyDescent="0.3">
      <c r="A25" s="75" t="s">
        <v>32</v>
      </c>
      <c r="B25" s="77" t="s">
        <v>33</v>
      </c>
      <c r="C25" s="75" t="s">
        <v>31</v>
      </c>
      <c r="D25" s="76"/>
      <c r="E25" s="170"/>
      <c r="F25" s="170"/>
      <c r="G25" s="170"/>
      <c r="H25" s="170"/>
      <c r="I25" s="170"/>
      <c r="J25" s="171"/>
    </row>
    <row r="26" spans="1:10" ht="19.5" thickBot="1" x14ac:dyDescent="0.35">
      <c r="A26" s="58"/>
      <c r="B26" s="59"/>
      <c r="C26" s="167"/>
      <c r="D26" s="168"/>
      <c r="E26" s="168"/>
      <c r="F26" s="168"/>
      <c r="G26" s="168"/>
      <c r="H26" s="168"/>
      <c r="I26" s="168"/>
      <c r="J26" s="169"/>
    </row>
    <row r="27" spans="1:10" ht="18.75" x14ac:dyDescent="0.3">
      <c r="A27" s="172" t="s">
        <v>47</v>
      </c>
      <c r="B27" s="170"/>
      <c r="C27" s="170"/>
      <c r="D27" s="171"/>
      <c r="E27" s="172" t="s">
        <v>48</v>
      </c>
      <c r="F27" s="170"/>
      <c r="G27" s="170"/>
      <c r="H27" s="170"/>
      <c r="I27" s="170"/>
      <c r="J27" s="171"/>
    </row>
    <row r="28" spans="1:10" ht="18.75" x14ac:dyDescent="0.3">
      <c r="A28" s="173"/>
      <c r="B28" s="174"/>
      <c r="C28" s="174"/>
      <c r="D28" s="175"/>
      <c r="E28" s="173"/>
      <c r="F28" s="174"/>
      <c r="G28" s="174"/>
      <c r="H28" s="174"/>
      <c r="I28" s="174"/>
      <c r="J28" s="175"/>
    </row>
    <row r="29" spans="1:10" ht="19.5" thickBot="1" x14ac:dyDescent="0.35">
      <c r="A29" s="49" t="s">
        <v>29</v>
      </c>
      <c r="B29" s="176"/>
      <c r="C29" s="176"/>
      <c r="D29" s="177"/>
      <c r="E29" s="49" t="s">
        <v>30</v>
      </c>
      <c r="F29" s="168"/>
      <c r="G29" s="168"/>
      <c r="H29" s="168"/>
      <c r="I29" s="168"/>
      <c r="J29" s="169"/>
    </row>
    <row r="30" spans="1:10" ht="19.5" thickBot="1" x14ac:dyDescent="0.35">
      <c r="A30" s="60" t="s">
        <v>49</v>
      </c>
      <c r="B30" s="61"/>
      <c r="C30" s="156"/>
      <c r="D30" s="156"/>
      <c r="E30" s="156"/>
      <c r="F30" s="156"/>
      <c r="G30" s="156"/>
      <c r="H30" s="156"/>
      <c r="I30" s="156"/>
      <c r="J30" s="157"/>
    </row>
    <row r="31" spans="1:10" ht="19.5" customHeight="1" thickBot="1" x14ac:dyDescent="0.3">
      <c r="A31" s="154" t="s">
        <v>50</v>
      </c>
      <c r="B31" s="155"/>
      <c r="C31" s="155"/>
      <c r="D31" s="156"/>
      <c r="E31" s="156"/>
      <c r="F31" s="156"/>
      <c r="G31" s="156"/>
      <c r="H31" s="156"/>
      <c r="I31" s="156"/>
      <c r="J31" s="157"/>
    </row>
    <row r="32" spans="1:10" ht="19.5" thickBot="1" x14ac:dyDescent="0.3">
      <c r="A32" s="154" t="s">
        <v>51</v>
      </c>
      <c r="B32" s="155"/>
      <c r="C32" s="155"/>
      <c r="D32" s="156"/>
      <c r="E32" s="156"/>
      <c r="F32" s="156"/>
      <c r="G32" s="156"/>
      <c r="H32" s="156"/>
      <c r="I32" s="156"/>
      <c r="J32" s="157"/>
    </row>
    <row r="33" spans="1:10" ht="59.25" customHeight="1" thickBot="1" x14ac:dyDescent="0.3">
      <c r="A33" s="158" t="s">
        <v>52</v>
      </c>
      <c r="B33" s="159"/>
      <c r="C33" s="159"/>
      <c r="D33" s="156"/>
      <c r="E33" s="156"/>
      <c r="F33" s="156"/>
      <c r="G33" s="156"/>
      <c r="H33" s="156"/>
      <c r="I33" s="156"/>
      <c r="J33" s="157"/>
    </row>
    <row r="34" spans="1:10" ht="57.75" customHeight="1" thickBot="1" x14ac:dyDescent="0.3">
      <c r="A34" s="158" t="s">
        <v>53</v>
      </c>
      <c r="B34" s="159"/>
      <c r="C34" s="159"/>
      <c r="D34" s="78"/>
      <c r="E34" s="78"/>
      <c r="F34" s="78"/>
      <c r="G34" s="78"/>
      <c r="H34" s="78"/>
      <c r="I34" s="78"/>
      <c r="J34" s="79"/>
    </row>
    <row r="35" spans="1:10" ht="59.25" customHeight="1" thickBot="1" x14ac:dyDescent="0.3">
      <c r="A35" s="158" t="s">
        <v>54</v>
      </c>
      <c r="B35" s="159"/>
      <c r="C35" s="159"/>
      <c r="D35" s="156"/>
      <c r="E35" s="156"/>
      <c r="F35" s="156"/>
      <c r="G35" s="156"/>
      <c r="H35" s="156"/>
      <c r="I35" s="156"/>
      <c r="J35" s="157"/>
    </row>
    <row r="36" spans="1:10" ht="59.25" customHeight="1" x14ac:dyDescent="0.25">
      <c r="A36" s="160" t="s">
        <v>55</v>
      </c>
      <c r="B36" s="161"/>
      <c r="C36" s="161"/>
      <c r="D36" s="161"/>
      <c r="E36" s="161"/>
      <c r="F36" s="161"/>
      <c r="G36" s="161"/>
      <c r="H36" s="161"/>
      <c r="I36" s="161"/>
      <c r="J36" s="162"/>
    </row>
    <row r="37" spans="1:10" ht="18.75" x14ac:dyDescent="0.25">
      <c r="A37" s="163" t="s">
        <v>56</v>
      </c>
      <c r="B37" s="164"/>
      <c r="C37" s="164"/>
      <c r="D37" s="164"/>
      <c r="E37" s="164"/>
      <c r="F37" s="164"/>
      <c r="G37" s="164"/>
      <c r="H37" s="164"/>
      <c r="I37" s="164"/>
      <c r="J37" s="165"/>
    </row>
    <row r="38" spans="1:10" ht="19.5" thickBot="1" x14ac:dyDescent="0.3">
      <c r="A38" s="151"/>
      <c r="B38" s="152"/>
      <c r="C38" s="152"/>
      <c r="D38" s="152"/>
      <c r="E38" s="152"/>
      <c r="F38" s="152"/>
      <c r="G38" s="152"/>
      <c r="H38" s="152"/>
      <c r="I38" s="152"/>
      <c r="J38" s="153"/>
    </row>
    <row r="39" spans="1:10" ht="18.75" x14ac:dyDescent="0.3">
      <c r="A39" s="145" t="s">
        <v>57</v>
      </c>
      <c r="B39" s="146"/>
      <c r="C39" s="146"/>
      <c r="D39" s="146"/>
      <c r="E39" s="146"/>
      <c r="F39" s="146"/>
      <c r="G39" s="146"/>
      <c r="H39" s="146"/>
      <c r="I39" s="146"/>
      <c r="J39" s="147"/>
    </row>
    <row r="40" spans="1:10" ht="18.75" x14ac:dyDescent="0.25">
      <c r="A40" s="166" t="s">
        <v>58</v>
      </c>
      <c r="B40" s="149"/>
      <c r="C40" s="149"/>
      <c r="D40" s="149"/>
      <c r="E40" s="149"/>
      <c r="F40" s="149"/>
      <c r="G40" s="149"/>
      <c r="H40" s="149"/>
      <c r="I40" s="149"/>
      <c r="J40" s="150"/>
    </row>
    <row r="41" spans="1:10" ht="19.5" thickBot="1" x14ac:dyDescent="0.3">
      <c r="A41" s="151"/>
      <c r="B41" s="152"/>
      <c r="C41" s="152"/>
      <c r="D41" s="152"/>
      <c r="E41" s="152"/>
      <c r="F41" s="152"/>
      <c r="G41" s="152"/>
      <c r="H41" s="152"/>
      <c r="I41" s="152"/>
      <c r="J41" s="153"/>
    </row>
    <row r="42" spans="1:10" ht="18.75" x14ac:dyDescent="0.3">
      <c r="A42" s="145" t="s">
        <v>59</v>
      </c>
      <c r="B42" s="146"/>
      <c r="C42" s="146"/>
      <c r="D42" s="146"/>
      <c r="E42" s="146"/>
      <c r="F42" s="146"/>
      <c r="G42" s="146"/>
      <c r="H42" s="146"/>
      <c r="I42" s="146"/>
      <c r="J42" s="147"/>
    </row>
    <row r="43" spans="1:10" ht="18.75" x14ac:dyDescent="0.25">
      <c r="A43" s="148" t="s">
        <v>60</v>
      </c>
      <c r="B43" s="149"/>
      <c r="C43" s="149"/>
      <c r="D43" s="149"/>
      <c r="E43" s="149"/>
      <c r="F43" s="149"/>
      <c r="G43" s="149"/>
      <c r="H43" s="149"/>
      <c r="I43" s="149"/>
      <c r="J43" s="150"/>
    </row>
    <row r="44" spans="1:10" ht="19.5" thickBot="1" x14ac:dyDescent="0.3">
      <c r="A44" s="151"/>
      <c r="B44" s="152"/>
      <c r="C44" s="152"/>
      <c r="D44" s="152"/>
      <c r="E44" s="152"/>
      <c r="F44" s="152"/>
      <c r="G44" s="152"/>
      <c r="H44" s="152"/>
      <c r="I44" s="152"/>
      <c r="J44" s="153"/>
    </row>
  </sheetData>
  <mergeCells count="59">
    <mergeCell ref="D10:J10"/>
    <mergeCell ref="A1:J1"/>
    <mergeCell ref="C2:J2"/>
    <mergeCell ref="A3:B3"/>
    <mergeCell ref="C3:E3"/>
    <mergeCell ref="F3:J3"/>
    <mergeCell ref="A4:J4"/>
    <mergeCell ref="A5:J5"/>
    <mergeCell ref="A6:J6"/>
    <mergeCell ref="A7:J7"/>
    <mergeCell ref="A8:J8"/>
    <mergeCell ref="A9:J9"/>
    <mergeCell ref="A18:J18"/>
    <mergeCell ref="A11:D11"/>
    <mergeCell ref="E11:G11"/>
    <mergeCell ref="A12:D12"/>
    <mergeCell ref="E12:G12"/>
    <mergeCell ref="A13:D13"/>
    <mergeCell ref="E13:J13"/>
    <mergeCell ref="A14:D14"/>
    <mergeCell ref="E14:J14"/>
    <mergeCell ref="B15:D15"/>
    <mergeCell ref="F15:J15"/>
    <mergeCell ref="A17:J17"/>
    <mergeCell ref="A19:J19"/>
    <mergeCell ref="A20:J20"/>
    <mergeCell ref="A21:J21"/>
    <mergeCell ref="A22:J22"/>
    <mergeCell ref="A23:D23"/>
    <mergeCell ref="E23:G23"/>
    <mergeCell ref="A31:C31"/>
    <mergeCell ref="D31:J31"/>
    <mergeCell ref="A24:D24"/>
    <mergeCell ref="E24:G24"/>
    <mergeCell ref="E25:J25"/>
    <mergeCell ref="C26:J26"/>
    <mergeCell ref="A27:D27"/>
    <mergeCell ref="E27:J27"/>
    <mergeCell ref="A28:D28"/>
    <mergeCell ref="E28:J28"/>
    <mergeCell ref="B29:D29"/>
    <mergeCell ref="F29:J29"/>
    <mergeCell ref="C30:J30"/>
    <mergeCell ref="A42:J42"/>
    <mergeCell ref="A43:J43"/>
    <mergeCell ref="A44:J44"/>
    <mergeCell ref="A41:J41"/>
    <mergeCell ref="A32:C32"/>
    <mergeCell ref="D32:J32"/>
    <mergeCell ref="A33:C33"/>
    <mergeCell ref="D33:J33"/>
    <mergeCell ref="A34:C34"/>
    <mergeCell ref="A35:C35"/>
    <mergeCell ref="D35:J35"/>
    <mergeCell ref="A36:J36"/>
    <mergeCell ref="A37:J37"/>
    <mergeCell ref="A38:J38"/>
    <mergeCell ref="A39:J39"/>
    <mergeCell ref="A40:J40"/>
  </mergeCells>
  <hyperlinks>
    <hyperlink ref="A6" r:id="rId1" display="mailto:christopher" xr:uid="{F4E61530-7B34-4568-9143-8A22FCB0E062}"/>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419100</xdr:colOff>
                    <xdr:row>44</xdr:row>
                    <xdr:rowOff>0</xdr:rowOff>
                  </from>
                  <to>
                    <xdr:col>9</xdr:col>
                    <xdr:colOff>0</xdr:colOff>
                    <xdr:row>45</xdr:row>
                    <xdr:rowOff>76200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409575</xdr:colOff>
                    <xdr:row>44</xdr:row>
                    <xdr:rowOff>0</xdr:rowOff>
                  </from>
                  <to>
                    <xdr:col>9</xdr:col>
                    <xdr:colOff>609600</xdr:colOff>
                    <xdr:row>45</xdr:row>
                    <xdr:rowOff>76200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7</xdr:col>
                    <xdr:colOff>419100</xdr:colOff>
                    <xdr:row>44</xdr:row>
                    <xdr:rowOff>0</xdr:rowOff>
                  </from>
                  <to>
                    <xdr:col>9</xdr:col>
                    <xdr:colOff>0</xdr:colOff>
                    <xdr:row>45</xdr:row>
                    <xdr:rowOff>76200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8</xdr:col>
                    <xdr:colOff>409575</xdr:colOff>
                    <xdr:row>44</xdr:row>
                    <xdr:rowOff>0</xdr:rowOff>
                  </from>
                  <to>
                    <xdr:col>9</xdr:col>
                    <xdr:colOff>609600</xdr:colOff>
                    <xdr:row>45</xdr:row>
                    <xdr:rowOff>76200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247650</xdr:colOff>
                    <xdr:row>42</xdr:row>
                    <xdr:rowOff>28575</xdr:rowOff>
                  </from>
                  <to>
                    <xdr:col>2</xdr:col>
                    <xdr:colOff>85725</xdr:colOff>
                    <xdr:row>43</xdr:row>
                    <xdr:rowOff>57150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0</xdr:col>
                    <xdr:colOff>323850</xdr:colOff>
                    <xdr:row>36</xdr:row>
                    <xdr:rowOff>28575</xdr:rowOff>
                  </from>
                  <to>
                    <xdr:col>1</xdr:col>
                    <xdr:colOff>342900</xdr:colOff>
                    <xdr:row>37</xdr:row>
                    <xdr:rowOff>47625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xdr:col>
                    <xdr:colOff>266700</xdr:colOff>
                    <xdr:row>36</xdr:row>
                    <xdr:rowOff>38100</xdr:rowOff>
                  </from>
                  <to>
                    <xdr:col>2</xdr:col>
                    <xdr:colOff>104775</xdr:colOff>
                    <xdr:row>37</xdr:row>
                    <xdr:rowOff>57150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0</xdr:col>
                    <xdr:colOff>295275</xdr:colOff>
                    <xdr:row>39</xdr:row>
                    <xdr:rowOff>38100</xdr:rowOff>
                  </from>
                  <to>
                    <xdr:col>1</xdr:col>
                    <xdr:colOff>295275</xdr:colOff>
                    <xdr:row>40</xdr:row>
                    <xdr:rowOff>57150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xdr:col>
                    <xdr:colOff>247650</xdr:colOff>
                    <xdr:row>39</xdr:row>
                    <xdr:rowOff>28575</xdr:rowOff>
                  </from>
                  <to>
                    <xdr:col>2</xdr:col>
                    <xdr:colOff>76200</xdr:colOff>
                    <xdr:row>40</xdr:row>
                    <xdr:rowOff>47625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0</xdr:col>
                    <xdr:colOff>314325</xdr:colOff>
                    <xdr:row>42</xdr:row>
                    <xdr:rowOff>38100</xdr:rowOff>
                  </from>
                  <to>
                    <xdr:col>1</xdr:col>
                    <xdr:colOff>314325</xdr:colOff>
                    <xdr:row>43</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96D22-44C8-4745-95E5-07D8A05E9752}">
  <dimension ref="A1:J44"/>
  <sheetViews>
    <sheetView workbookViewId="0">
      <selection sqref="A1:J1"/>
    </sheetView>
  </sheetViews>
  <sheetFormatPr defaultRowHeight="15" x14ac:dyDescent="0.25"/>
  <cols>
    <col min="1" max="1" width="12.140625" customWidth="1"/>
    <col min="2" max="2" width="14.7109375" customWidth="1"/>
    <col min="3" max="3" width="15" customWidth="1"/>
    <col min="5" max="5" width="6.28515625" customWidth="1"/>
    <col min="10" max="10" width="12.85546875" customWidth="1"/>
  </cols>
  <sheetData>
    <row r="1" spans="1:10" ht="24" thickBot="1" x14ac:dyDescent="0.3">
      <c r="A1" s="202" t="s">
        <v>35</v>
      </c>
      <c r="B1" s="203"/>
      <c r="C1" s="203"/>
      <c r="D1" s="203"/>
      <c r="E1" s="203"/>
      <c r="F1" s="203"/>
      <c r="G1" s="203"/>
      <c r="H1" s="203"/>
      <c r="I1" s="203"/>
      <c r="J1" s="204"/>
    </row>
    <row r="2" spans="1:10" ht="19.5" thickBot="1" x14ac:dyDescent="0.35">
      <c r="A2" s="62" t="s">
        <v>1</v>
      </c>
      <c r="B2" s="63"/>
      <c r="C2" s="205"/>
      <c r="D2" s="206"/>
      <c r="E2" s="206"/>
      <c r="F2" s="206"/>
      <c r="G2" s="206"/>
      <c r="H2" s="206"/>
      <c r="I2" s="206"/>
      <c r="J2" s="207"/>
    </row>
    <row r="3" spans="1:10" ht="19.5" thickBot="1" x14ac:dyDescent="0.35">
      <c r="A3" s="172" t="s">
        <v>36</v>
      </c>
      <c r="B3" s="171"/>
      <c r="C3" s="172" t="s">
        <v>4</v>
      </c>
      <c r="D3" s="170"/>
      <c r="E3" s="171"/>
      <c r="F3" s="205"/>
      <c r="G3" s="206"/>
      <c r="H3" s="206"/>
      <c r="I3" s="206"/>
      <c r="J3" s="207"/>
    </row>
    <row r="4" spans="1:10" ht="18.75" x14ac:dyDescent="0.3">
      <c r="A4" s="172" t="s">
        <v>37</v>
      </c>
      <c r="B4" s="170"/>
      <c r="C4" s="170"/>
      <c r="D4" s="170"/>
      <c r="E4" s="170"/>
      <c r="F4" s="170"/>
      <c r="G4" s="170"/>
      <c r="H4" s="170"/>
      <c r="I4" s="170"/>
      <c r="J4" s="171"/>
    </row>
    <row r="5" spans="1:10" ht="18.75" x14ac:dyDescent="0.25">
      <c r="A5" s="208" t="s">
        <v>38</v>
      </c>
      <c r="B5" s="209"/>
      <c r="C5" s="209"/>
      <c r="D5" s="209"/>
      <c r="E5" s="209"/>
      <c r="F5" s="209"/>
      <c r="G5" s="209"/>
      <c r="H5" s="209"/>
      <c r="I5" s="209"/>
      <c r="J5" s="210"/>
    </row>
    <row r="6" spans="1:10" ht="18.75" x14ac:dyDescent="0.25">
      <c r="A6" s="211" t="s">
        <v>39</v>
      </c>
      <c r="B6" s="212"/>
      <c r="C6" s="212"/>
      <c r="D6" s="212"/>
      <c r="E6" s="212"/>
      <c r="F6" s="212"/>
      <c r="G6" s="212"/>
      <c r="H6" s="212"/>
      <c r="I6" s="212"/>
      <c r="J6" s="213"/>
    </row>
    <row r="7" spans="1:10" ht="19.5" thickBot="1" x14ac:dyDescent="0.35">
      <c r="A7" s="214" t="s">
        <v>11</v>
      </c>
      <c r="B7" s="215"/>
      <c r="C7" s="215"/>
      <c r="D7" s="215"/>
      <c r="E7" s="215"/>
      <c r="F7" s="215"/>
      <c r="G7" s="215"/>
      <c r="H7" s="215"/>
      <c r="I7" s="215"/>
      <c r="J7" s="216"/>
    </row>
    <row r="8" spans="1:10" ht="19.5" thickBot="1" x14ac:dyDescent="0.3">
      <c r="A8" s="217" t="s">
        <v>40</v>
      </c>
      <c r="B8" s="218"/>
      <c r="C8" s="218"/>
      <c r="D8" s="218"/>
      <c r="E8" s="218"/>
      <c r="F8" s="218"/>
      <c r="G8" s="218"/>
      <c r="H8" s="218"/>
      <c r="I8" s="218"/>
      <c r="J8" s="219"/>
    </row>
    <row r="9" spans="1:10" ht="19.5" thickBot="1" x14ac:dyDescent="0.3">
      <c r="A9" s="199" t="s">
        <v>41</v>
      </c>
      <c r="B9" s="200"/>
      <c r="C9" s="200"/>
      <c r="D9" s="200"/>
      <c r="E9" s="200"/>
      <c r="F9" s="200"/>
      <c r="G9" s="200"/>
      <c r="H9" s="200"/>
      <c r="I9" s="200"/>
      <c r="J9" s="201"/>
    </row>
    <row r="10" spans="1:10" ht="19.5" thickBot="1" x14ac:dyDescent="0.35">
      <c r="A10" s="75" t="s">
        <v>16</v>
      </c>
      <c r="B10" s="76"/>
      <c r="C10" s="76"/>
      <c r="D10" s="182"/>
      <c r="E10" s="182"/>
      <c r="F10" s="182"/>
      <c r="G10" s="182"/>
      <c r="H10" s="182"/>
      <c r="I10" s="182"/>
      <c r="J10" s="183"/>
    </row>
    <row r="11" spans="1:10" ht="18.75" x14ac:dyDescent="0.3">
      <c r="A11" s="178" t="s">
        <v>18</v>
      </c>
      <c r="B11" s="179"/>
      <c r="C11" s="179"/>
      <c r="D11" s="180"/>
      <c r="E11" s="179" t="s">
        <v>19</v>
      </c>
      <c r="F11" s="179"/>
      <c r="G11" s="180"/>
      <c r="H11" s="47" t="s">
        <v>20</v>
      </c>
      <c r="I11" s="47" t="s">
        <v>21</v>
      </c>
      <c r="J11" s="47" t="s">
        <v>22</v>
      </c>
    </row>
    <row r="12" spans="1:10" ht="19.5" thickBot="1" x14ac:dyDescent="0.35">
      <c r="A12" s="184"/>
      <c r="B12" s="185"/>
      <c r="C12" s="185"/>
      <c r="D12" s="186"/>
      <c r="E12" s="185"/>
      <c r="F12" s="185"/>
      <c r="G12" s="186"/>
      <c r="H12" s="48"/>
      <c r="I12" s="48"/>
      <c r="J12" s="48"/>
    </row>
    <row r="13" spans="1:10" ht="18.75" x14ac:dyDescent="0.3">
      <c r="A13" s="172" t="s">
        <v>42</v>
      </c>
      <c r="B13" s="187"/>
      <c r="C13" s="187"/>
      <c r="D13" s="188"/>
      <c r="E13" s="189" t="s">
        <v>43</v>
      </c>
      <c r="F13" s="189"/>
      <c r="G13" s="189"/>
      <c r="H13" s="189"/>
      <c r="I13" s="189"/>
      <c r="J13" s="190"/>
    </row>
    <row r="14" spans="1:10" ht="18.75" x14ac:dyDescent="0.3">
      <c r="A14" s="191"/>
      <c r="B14" s="192"/>
      <c r="C14" s="192"/>
      <c r="D14" s="193"/>
      <c r="E14" s="189"/>
      <c r="F14" s="189"/>
      <c r="G14" s="189"/>
      <c r="H14" s="189"/>
      <c r="I14" s="189"/>
      <c r="J14" s="190"/>
    </row>
    <row r="15" spans="1:10" ht="19.5" thickBot="1" x14ac:dyDescent="0.35">
      <c r="A15" s="49" t="s">
        <v>29</v>
      </c>
      <c r="B15" s="185"/>
      <c r="C15" s="185"/>
      <c r="D15" s="186"/>
      <c r="E15" s="50" t="s">
        <v>30</v>
      </c>
      <c r="F15" s="194"/>
      <c r="G15" s="194"/>
      <c r="H15" s="194"/>
      <c r="I15" s="194"/>
      <c r="J15" s="195"/>
    </row>
    <row r="16" spans="1:10" ht="19.5" thickBot="1" x14ac:dyDescent="0.35">
      <c r="A16" s="51"/>
      <c r="B16" s="52"/>
      <c r="C16" s="52"/>
      <c r="D16" s="52"/>
      <c r="E16" s="53"/>
      <c r="F16" s="54"/>
      <c r="G16" s="54"/>
      <c r="H16" s="54"/>
      <c r="I16" s="54"/>
      <c r="J16" s="55"/>
    </row>
    <row r="17" spans="1:10" ht="19.5" thickBot="1" x14ac:dyDescent="0.3">
      <c r="A17" s="196" t="s">
        <v>44</v>
      </c>
      <c r="B17" s="197"/>
      <c r="C17" s="197"/>
      <c r="D17" s="197"/>
      <c r="E17" s="197"/>
      <c r="F17" s="197"/>
      <c r="G17" s="197"/>
      <c r="H17" s="197"/>
      <c r="I17" s="197"/>
      <c r="J17" s="198"/>
    </row>
    <row r="18" spans="1:10" ht="19.5" thickBot="1" x14ac:dyDescent="0.3">
      <c r="A18" s="158" t="s">
        <v>45</v>
      </c>
      <c r="B18" s="155"/>
      <c r="C18" s="155"/>
      <c r="D18" s="155"/>
      <c r="E18" s="155"/>
      <c r="F18" s="155"/>
      <c r="G18" s="155"/>
      <c r="H18" s="155"/>
      <c r="I18" s="155"/>
      <c r="J18" s="181"/>
    </row>
    <row r="19" spans="1:10" ht="18.75" x14ac:dyDescent="0.3">
      <c r="A19" s="172" t="s">
        <v>46</v>
      </c>
      <c r="B19" s="170"/>
      <c r="C19" s="170"/>
      <c r="D19" s="170"/>
      <c r="E19" s="170"/>
      <c r="F19" s="170"/>
      <c r="G19" s="170"/>
      <c r="H19" s="170"/>
      <c r="I19" s="170"/>
      <c r="J19" s="171"/>
    </row>
    <row r="20" spans="1:10" ht="19.5" thickBot="1" x14ac:dyDescent="0.35">
      <c r="A20" s="167"/>
      <c r="B20" s="168"/>
      <c r="C20" s="168"/>
      <c r="D20" s="168"/>
      <c r="E20" s="168"/>
      <c r="F20" s="168"/>
      <c r="G20" s="168"/>
      <c r="H20" s="168"/>
      <c r="I20" s="168"/>
      <c r="J20" s="169"/>
    </row>
    <row r="21" spans="1:10" ht="18.75" x14ac:dyDescent="0.3">
      <c r="A21" s="172" t="s">
        <v>17</v>
      </c>
      <c r="B21" s="170"/>
      <c r="C21" s="170"/>
      <c r="D21" s="170"/>
      <c r="E21" s="170"/>
      <c r="F21" s="170"/>
      <c r="G21" s="170"/>
      <c r="H21" s="170"/>
      <c r="I21" s="170"/>
      <c r="J21" s="171"/>
    </row>
    <row r="22" spans="1:10" ht="19.5" thickBot="1" x14ac:dyDescent="0.35">
      <c r="A22" s="167"/>
      <c r="B22" s="168"/>
      <c r="C22" s="168"/>
      <c r="D22" s="168"/>
      <c r="E22" s="168"/>
      <c r="F22" s="168"/>
      <c r="G22" s="168"/>
      <c r="H22" s="168"/>
      <c r="I22" s="168"/>
      <c r="J22" s="169"/>
    </row>
    <row r="23" spans="1:10" ht="18.75" x14ac:dyDescent="0.3">
      <c r="A23" s="178" t="s">
        <v>18</v>
      </c>
      <c r="B23" s="179"/>
      <c r="C23" s="179"/>
      <c r="D23" s="180"/>
      <c r="E23" s="179" t="s">
        <v>19</v>
      </c>
      <c r="F23" s="179"/>
      <c r="G23" s="180"/>
      <c r="H23" s="56" t="s">
        <v>20</v>
      </c>
      <c r="I23" s="56" t="s">
        <v>21</v>
      </c>
      <c r="J23" s="56" t="s">
        <v>22</v>
      </c>
    </row>
    <row r="24" spans="1:10" ht="19.5" thickBot="1" x14ac:dyDescent="0.35">
      <c r="A24" s="167"/>
      <c r="B24" s="168"/>
      <c r="C24" s="168"/>
      <c r="D24" s="169"/>
      <c r="E24" s="168"/>
      <c r="F24" s="168"/>
      <c r="G24" s="169"/>
      <c r="H24" s="57"/>
      <c r="I24" s="57"/>
      <c r="J24" s="57"/>
    </row>
    <row r="25" spans="1:10" ht="18.75" x14ac:dyDescent="0.3">
      <c r="A25" s="75" t="s">
        <v>32</v>
      </c>
      <c r="B25" s="77" t="s">
        <v>33</v>
      </c>
      <c r="C25" s="75" t="s">
        <v>31</v>
      </c>
      <c r="D25" s="76"/>
      <c r="E25" s="170"/>
      <c r="F25" s="170"/>
      <c r="G25" s="170"/>
      <c r="H25" s="170"/>
      <c r="I25" s="170"/>
      <c r="J25" s="171"/>
    </row>
    <row r="26" spans="1:10" ht="19.5" thickBot="1" x14ac:dyDescent="0.35">
      <c r="A26" s="58"/>
      <c r="B26" s="59"/>
      <c r="C26" s="167"/>
      <c r="D26" s="168"/>
      <c r="E26" s="168"/>
      <c r="F26" s="168"/>
      <c r="G26" s="168"/>
      <c r="H26" s="168"/>
      <c r="I26" s="168"/>
      <c r="J26" s="169"/>
    </row>
    <row r="27" spans="1:10" ht="18.75" x14ac:dyDescent="0.3">
      <c r="A27" s="172" t="s">
        <v>47</v>
      </c>
      <c r="B27" s="170"/>
      <c r="C27" s="170"/>
      <c r="D27" s="171"/>
      <c r="E27" s="172" t="s">
        <v>48</v>
      </c>
      <c r="F27" s="170"/>
      <c r="G27" s="170"/>
      <c r="H27" s="170"/>
      <c r="I27" s="170"/>
      <c r="J27" s="171"/>
    </row>
    <row r="28" spans="1:10" ht="18.75" x14ac:dyDescent="0.3">
      <c r="A28" s="173"/>
      <c r="B28" s="174"/>
      <c r="C28" s="174"/>
      <c r="D28" s="175"/>
      <c r="E28" s="173"/>
      <c r="F28" s="174"/>
      <c r="G28" s="174"/>
      <c r="H28" s="174"/>
      <c r="I28" s="174"/>
      <c r="J28" s="175"/>
    </row>
    <row r="29" spans="1:10" ht="19.5" thickBot="1" x14ac:dyDescent="0.35">
      <c r="A29" s="49" t="s">
        <v>29</v>
      </c>
      <c r="B29" s="176"/>
      <c r="C29" s="176"/>
      <c r="D29" s="177"/>
      <c r="E29" s="49" t="s">
        <v>30</v>
      </c>
      <c r="F29" s="168"/>
      <c r="G29" s="168"/>
      <c r="H29" s="168"/>
      <c r="I29" s="168"/>
      <c r="J29" s="169"/>
    </row>
    <row r="30" spans="1:10" ht="19.5" thickBot="1" x14ac:dyDescent="0.35">
      <c r="A30" s="60" t="s">
        <v>49</v>
      </c>
      <c r="B30" s="61"/>
      <c r="C30" s="156"/>
      <c r="D30" s="156"/>
      <c r="E30" s="156"/>
      <c r="F30" s="156"/>
      <c r="G30" s="156"/>
      <c r="H30" s="156"/>
      <c r="I30" s="156"/>
      <c r="J30" s="157"/>
    </row>
    <row r="31" spans="1:10" ht="19.5" thickBot="1" x14ac:dyDescent="0.3">
      <c r="A31" s="154" t="s">
        <v>50</v>
      </c>
      <c r="B31" s="155"/>
      <c r="C31" s="155"/>
      <c r="D31" s="156"/>
      <c r="E31" s="156"/>
      <c r="F31" s="156"/>
      <c r="G31" s="156"/>
      <c r="H31" s="156"/>
      <c r="I31" s="156"/>
      <c r="J31" s="157"/>
    </row>
    <row r="32" spans="1:10" ht="19.5" thickBot="1" x14ac:dyDescent="0.3">
      <c r="A32" s="154" t="s">
        <v>51</v>
      </c>
      <c r="B32" s="155"/>
      <c r="C32" s="155"/>
      <c r="D32" s="156"/>
      <c r="E32" s="156"/>
      <c r="F32" s="156"/>
      <c r="G32" s="156"/>
      <c r="H32" s="156"/>
      <c r="I32" s="156"/>
      <c r="J32" s="157"/>
    </row>
    <row r="33" spans="1:10" ht="55.5" customHeight="1" thickBot="1" x14ac:dyDescent="0.3">
      <c r="A33" s="158" t="s">
        <v>52</v>
      </c>
      <c r="B33" s="159"/>
      <c r="C33" s="159"/>
      <c r="D33" s="156"/>
      <c r="E33" s="156"/>
      <c r="F33" s="156"/>
      <c r="G33" s="156"/>
      <c r="H33" s="156"/>
      <c r="I33" s="156"/>
      <c r="J33" s="157"/>
    </row>
    <row r="34" spans="1:10" ht="59.25" customHeight="1" thickBot="1" x14ac:dyDescent="0.3">
      <c r="A34" s="158" t="s">
        <v>53</v>
      </c>
      <c r="B34" s="159"/>
      <c r="C34" s="159"/>
      <c r="D34" s="78"/>
      <c r="E34" s="78"/>
      <c r="F34" s="78"/>
      <c r="G34" s="78"/>
      <c r="H34" s="78"/>
      <c r="I34" s="78"/>
      <c r="J34" s="79"/>
    </row>
    <row r="35" spans="1:10" ht="57.75" customHeight="1" thickBot="1" x14ac:dyDescent="0.3">
      <c r="A35" s="158" t="s">
        <v>54</v>
      </c>
      <c r="B35" s="159"/>
      <c r="C35" s="159"/>
      <c r="D35" s="156"/>
      <c r="E35" s="156"/>
      <c r="F35" s="156"/>
      <c r="G35" s="156"/>
      <c r="H35" s="156"/>
      <c r="I35" s="156"/>
      <c r="J35" s="157"/>
    </row>
    <row r="36" spans="1:10" ht="18.75" x14ac:dyDescent="0.25">
      <c r="A36" s="160" t="s">
        <v>55</v>
      </c>
      <c r="B36" s="161"/>
      <c r="C36" s="161"/>
      <c r="D36" s="161"/>
      <c r="E36" s="161"/>
      <c r="F36" s="161"/>
      <c r="G36" s="161"/>
      <c r="H36" s="161"/>
      <c r="I36" s="161"/>
      <c r="J36" s="162"/>
    </row>
    <row r="37" spans="1:10" ht="18.75" x14ac:dyDescent="0.25">
      <c r="A37" s="163" t="s">
        <v>56</v>
      </c>
      <c r="B37" s="164"/>
      <c r="C37" s="164"/>
      <c r="D37" s="164"/>
      <c r="E37" s="164"/>
      <c r="F37" s="164"/>
      <c r="G37" s="164"/>
      <c r="H37" s="164"/>
      <c r="I37" s="164"/>
      <c r="J37" s="165"/>
    </row>
    <row r="38" spans="1:10" ht="19.5" thickBot="1" x14ac:dyDescent="0.3">
      <c r="A38" s="151"/>
      <c r="B38" s="152"/>
      <c r="C38" s="152"/>
      <c r="D38" s="152"/>
      <c r="E38" s="152"/>
      <c r="F38" s="152"/>
      <c r="G38" s="152"/>
      <c r="H38" s="152"/>
      <c r="I38" s="152"/>
      <c r="J38" s="153"/>
    </row>
    <row r="39" spans="1:10" ht="18.75" x14ac:dyDescent="0.3">
      <c r="A39" s="145" t="s">
        <v>57</v>
      </c>
      <c r="B39" s="146"/>
      <c r="C39" s="146"/>
      <c r="D39" s="146"/>
      <c r="E39" s="146"/>
      <c r="F39" s="146"/>
      <c r="G39" s="146"/>
      <c r="H39" s="146"/>
      <c r="I39" s="146"/>
      <c r="J39" s="147"/>
    </row>
    <row r="40" spans="1:10" ht="18.75" x14ac:dyDescent="0.25">
      <c r="A40" s="166" t="s">
        <v>58</v>
      </c>
      <c r="B40" s="149"/>
      <c r="C40" s="149"/>
      <c r="D40" s="149"/>
      <c r="E40" s="149"/>
      <c r="F40" s="149"/>
      <c r="G40" s="149"/>
      <c r="H40" s="149"/>
      <c r="I40" s="149"/>
      <c r="J40" s="150"/>
    </row>
    <row r="41" spans="1:10" ht="19.5" thickBot="1" x14ac:dyDescent="0.3">
      <c r="A41" s="151"/>
      <c r="B41" s="152"/>
      <c r="C41" s="152"/>
      <c r="D41" s="152"/>
      <c r="E41" s="152"/>
      <c r="F41" s="152"/>
      <c r="G41" s="152"/>
      <c r="H41" s="152"/>
      <c r="I41" s="152"/>
      <c r="J41" s="153"/>
    </row>
    <row r="42" spans="1:10" ht="18.75" x14ac:dyDescent="0.3">
      <c r="A42" s="145" t="s">
        <v>59</v>
      </c>
      <c r="B42" s="146"/>
      <c r="C42" s="146"/>
      <c r="D42" s="146"/>
      <c r="E42" s="146"/>
      <c r="F42" s="146"/>
      <c r="G42" s="146"/>
      <c r="H42" s="146"/>
      <c r="I42" s="146"/>
      <c r="J42" s="147"/>
    </row>
    <row r="43" spans="1:10" ht="18.75" x14ac:dyDescent="0.25">
      <c r="A43" s="148" t="s">
        <v>60</v>
      </c>
      <c r="B43" s="149"/>
      <c r="C43" s="149"/>
      <c r="D43" s="149"/>
      <c r="E43" s="149"/>
      <c r="F43" s="149"/>
      <c r="G43" s="149"/>
      <c r="H43" s="149"/>
      <c r="I43" s="149"/>
      <c r="J43" s="150"/>
    </row>
    <row r="44" spans="1:10" ht="19.5" thickBot="1" x14ac:dyDescent="0.3">
      <c r="A44" s="151"/>
      <c r="B44" s="152"/>
      <c r="C44" s="152"/>
      <c r="D44" s="152"/>
      <c r="E44" s="152"/>
      <c r="F44" s="152"/>
      <c r="G44" s="152"/>
      <c r="H44" s="152"/>
      <c r="I44" s="152"/>
      <c r="J44" s="153"/>
    </row>
  </sheetData>
  <mergeCells count="59">
    <mergeCell ref="D10:J10"/>
    <mergeCell ref="A1:J1"/>
    <mergeCell ref="C2:J2"/>
    <mergeCell ref="A3:B3"/>
    <mergeCell ref="C3:E3"/>
    <mergeCell ref="F3:J3"/>
    <mergeCell ref="A4:J4"/>
    <mergeCell ref="A5:J5"/>
    <mergeCell ref="A6:J6"/>
    <mergeCell ref="A7:J7"/>
    <mergeCell ref="A8:J8"/>
    <mergeCell ref="A9:J9"/>
    <mergeCell ref="A18:J18"/>
    <mergeCell ref="A11:D11"/>
    <mergeCell ref="E11:G11"/>
    <mergeCell ref="A12:D12"/>
    <mergeCell ref="E12:G12"/>
    <mergeCell ref="A13:D13"/>
    <mergeCell ref="E13:J13"/>
    <mergeCell ref="A14:D14"/>
    <mergeCell ref="E14:J14"/>
    <mergeCell ref="B15:D15"/>
    <mergeCell ref="F15:J15"/>
    <mergeCell ref="A17:J17"/>
    <mergeCell ref="A19:J19"/>
    <mergeCell ref="A20:J20"/>
    <mergeCell ref="A21:J21"/>
    <mergeCell ref="A22:J22"/>
    <mergeCell ref="A23:D23"/>
    <mergeCell ref="E23:G23"/>
    <mergeCell ref="A31:C31"/>
    <mergeCell ref="D31:J31"/>
    <mergeCell ref="A24:D24"/>
    <mergeCell ref="E24:G24"/>
    <mergeCell ref="E25:J25"/>
    <mergeCell ref="C26:J26"/>
    <mergeCell ref="A27:D27"/>
    <mergeCell ref="E27:J27"/>
    <mergeCell ref="A28:D28"/>
    <mergeCell ref="E28:J28"/>
    <mergeCell ref="B29:D29"/>
    <mergeCell ref="F29:J29"/>
    <mergeCell ref="C30:J30"/>
    <mergeCell ref="A42:J42"/>
    <mergeCell ref="A43:J43"/>
    <mergeCell ref="A44:J44"/>
    <mergeCell ref="A41:J41"/>
    <mergeCell ref="A32:C32"/>
    <mergeCell ref="D32:J32"/>
    <mergeCell ref="A33:C33"/>
    <mergeCell ref="D33:J33"/>
    <mergeCell ref="A34:C34"/>
    <mergeCell ref="A35:C35"/>
    <mergeCell ref="D35:J35"/>
    <mergeCell ref="A36:J36"/>
    <mergeCell ref="A37:J37"/>
    <mergeCell ref="A38:J38"/>
    <mergeCell ref="A39:J39"/>
    <mergeCell ref="A40:J40"/>
  </mergeCells>
  <hyperlinks>
    <hyperlink ref="A6" r:id="rId1" display="mailto:christopher" xr:uid="{4CAF2F3B-EFB4-427B-9142-4579DA5EFD7E}"/>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419100</xdr:colOff>
                    <xdr:row>44</xdr:row>
                    <xdr:rowOff>0</xdr:rowOff>
                  </from>
                  <to>
                    <xdr:col>9</xdr:col>
                    <xdr:colOff>0</xdr:colOff>
                    <xdr:row>45</xdr:row>
                    <xdr:rowOff>76200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8</xdr:col>
                    <xdr:colOff>409575</xdr:colOff>
                    <xdr:row>44</xdr:row>
                    <xdr:rowOff>0</xdr:rowOff>
                  </from>
                  <to>
                    <xdr:col>9</xdr:col>
                    <xdr:colOff>609600</xdr:colOff>
                    <xdr:row>45</xdr:row>
                    <xdr:rowOff>76200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7</xdr:col>
                    <xdr:colOff>419100</xdr:colOff>
                    <xdr:row>44</xdr:row>
                    <xdr:rowOff>0</xdr:rowOff>
                  </from>
                  <to>
                    <xdr:col>9</xdr:col>
                    <xdr:colOff>0</xdr:colOff>
                    <xdr:row>45</xdr:row>
                    <xdr:rowOff>76200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8</xdr:col>
                    <xdr:colOff>409575</xdr:colOff>
                    <xdr:row>44</xdr:row>
                    <xdr:rowOff>0</xdr:rowOff>
                  </from>
                  <to>
                    <xdr:col>9</xdr:col>
                    <xdr:colOff>609600</xdr:colOff>
                    <xdr:row>45</xdr:row>
                    <xdr:rowOff>76200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xdr:col>
                    <xdr:colOff>247650</xdr:colOff>
                    <xdr:row>42</xdr:row>
                    <xdr:rowOff>28575</xdr:rowOff>
                  </from>
                  <to>
                    <xdr:col>2</xdr:col>
                    <xdr:colOff>85725</xdr:colOff>
                    <xdr:row>43</xdr:row>
                    <xdr:rowOff>57150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0</xdr:col>
                    <xdr:colOff>323850</xdr:colOff>
                    <xdr:row>36</xdr:row>
                    <xdr:rowOff>28575</xdr:rowOff>
                  </from>
                  <to>
                    <xdr:col>1</xdr:col>
                    <xdr:colOff>342900</xdr:colOff>
                    <xdr:row>37</xdr:row>
                    <xdr:rowOff>47625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xdr:col>
                    <xdr:colOff>266700</xdr:colOff>
                    <xdr:row>36</xdr:row>
                    <xdr:rowOff>38100</xdr:rowOff>
                  </from>
                  <to>
                    <xdr:col>2</xdr:col>
                    <xdr:colOff>104775</xdr:colOff>
                    <xdr:row>37</xdr:row>
                    <xdr:rowOff>57150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0</xdr:col>
                    <xdr:colOff>295275</xdr:colOff>
                    <xdr:row>39</xdr:row>
                    <xdr:rowOff>38100</xdr:rowOff>
                  </from>
                  <to>
                    <xdr:col>1</xdr:col>
                    <xdr:colOff>295275</xdr:colOff>
                    <xdr:row>40</xdr:row>
                    <xdr:rowOff>57150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xdr:col>
                    <xdr:colOff>247650</xdr:colOff>
                    <xdr:row>39</xdr:row>
                    <xdr:rowOff>28575</xdr:rowOff>
                  </from>
                  <to>
                    <xdr:col>2</xdr:col>
                    <xdr:colOff>76200</xdr:colOff>
                    <xdr:row>40</xdr:row>
                    <xdr:rowOff>47625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0</xdr:col>
                    <xdr:colOff>314325</xdr:colOff>
                    <xdr:row>42</xdr:row>
                    <xdr:rowOff>38100</xdr:rowOff>
                  </from>
                  <to>
                    <xdr:col>1</xdr:col>
                    <xdr:colOff>314325</xdr:colOff>
                    <xdr:row>43</xdr:row>
                    <xdr:rowOff>66675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6704F-5B70-42F2-B803-1C4DA3230595}">
  <dimension ref="A1:G12"/>
  <sheetViews>
    <sheetView workbookViewId="0">
      <selection activeCell="E18" sqref="E18"/>
    </sheetView>
  </sheetViews>
  <sheetFormatPr defaultColWidth="9.140625" defaultRowHeight="15" x14ac:dyDescent="0.25"/>
  <cols>
    <col min="1" max="1" width="56.28515625" customWidth="1"/>
    <col min="2" max="2" width="7.85546875" bestFit="1" customWidth="1"/>
    <col min="3" max="3" width="30.7109375" bestFit="1" customWidth="1"/>
    <col min="4" max="4" width="20" customWidth="1"/>
    <col min="5" max="5" width="25.5703125" customWidth="1"/>
    <col min="6" max="6" width="14.7109375" customWidth="1"/>
    <col min="7" max="7" width="16.28515625" customWidth="1"/>
    <col min="8" max="8" width="16.42578125" bestFit="1" customWidth="1"/>
    <col min="9" max="9" width="20.85546875" bestFit="1" customWidth="1"/>
  </cols>
  <sheetData>
    <row r="1" spans="1:7" ht="24" thickBot="1" x14ac:dyDescent="0.4">
      <c r="A1" s="226" t="s">
        <v>145</v>
      </c>
      <c r="B1" s="227"/>
      <c r="C1" s="227"/>
      <c r="D1" s="227"/>
      <c r="E1" s="228"/>
    </row>
    <row r="2" spans="1:7" ht="24" thickBot="1" x14ac:dyDescent="0.4">
      <c r="A2" s="93" t="s">
        <v>140</v>
      </c>
      <c r="B2" s="224"/>
      <c r="C2" s="224"/>
      <c r="D2" s="224"/>
      <c r="E2" s="225"/>
    </row>
    <row r="3" spans="1:7" ht="31.5" customHeight="1" thickBot="1" x14ac:dyDescent="0.3">
      <c r="A3" s="222" t="s">
        <v>142</v>
      </c>
      <c r="B3" s="223"/>
      <c r="C3" s="223"/>
      <c r="D3" s="223"/>
      <c r="E3" s="223"/>
    </row>
    <row r="4" spans="1:7" s="10" customFormat="1" x14ac:dyDescent="0.25">
      <c r="A4" s="83" t="s">
        <v>61</v>
      </c>
      <c r="B4" s="84" t="s">
        <v>62</v>
      </c>
      <c r="C4" s="85" t="s">
        <v>63</v>
      </c>
      <c r="D4" s="86" t="s">
        <v>64</v>
      </c>
      <c r="E4" s="87">
        <f>'Deliverable 1 Financial'!E4</f>
        <v>0</v>
      </c>
      <c r="F4" s="16"/>
      <c r="G4" s="16"/>
    </row>
    <row r="5" spans="1:7" x14ac:dyDescent="0.25">
      <c r="A5" s="83" t="s">
        <v>65</v>
      </c>
      <c r="B5" s="84" t="s">
        <v>62</v>
      </c>
      <c r="C5" s="88" t="s">
        <v>66</v>
      </c>
      <c r="D5" s="86" t="s">
        <v>64</v>
      </c>
      <c r="E5" s="89">
        <f>'Deliverable 2 Financial'!E4</f>
        <v>0</v>
      </c>
    </row>
    <row r="6" spans="1:7" x14ac:dyDescent="0.25">
      <c r="A6" s="83" t="s">
        <v>67</v>
      </c>
      <c r="B6" s="84" t="s">
        <v>62</v>
      </c>
      <c r="C6" s="88" t="s">
        <v>68</v>
      </c>
      <c r="D6" s="86" t="s">
        <v>64</v>
      </c>
      <c r="E6" s="89">
        <f>'Deliverable 3 Financial'!E4</f>
        <v>0</v>
      </c>
    </row>
    <row r="7" spans="1:7" x14ac:dyDescent="0.25">
      <c r="A7" s="83" t="s">
        <v>69</v>
      </c>
      <c r="B7" s="84" t="s">
        <v>62</v>
      </c>
      <c r="C7" s="88" t="s">
        <v>70</v>
      </c>
      <c r="D7" s="86" t="s">
        <v>64</v>
      </c>
      <c r="E7" s="89">
        <f>'Deliverable 4 Financial'!E4</f>
        <v>0</v>
      </c>
    </row>
    <row r="8" spans="1:7" x14ac:dyDescent="0.25">
      <c r="A8" s="83" t="s">
        <v>71</v>
      </c>
      <c r="B8" s="84" t="s">
        <v>62</v>
      </c>
      <c r="C8" s="88" t="s">
        <v>72</v>
      </c>
      <c r="D8" s="86" t="s">
        <v>64</v>
      </c>
      <c r="E8" s="89">
        <f>'Deliverable 5 Financial'!E4</f>
        <v>0</v>
      </c>
    </row>
    <row r="9" spans="1:7" x14ac:dyDescent="0.25">
      <c r="A9" s="83" t="s">
        <v>73</v>
      </c>
      <c r="B9" s="84" t="s">
        <v>62</v>
      </c>
      <c r="C9" s="88" t="s">
        <v>74</v>
      </c>
      <c r="D9" s="86" t="s">
        <v>64</v>
      </c>
      <c r="E9" s="89">
        <f>'Deliverable 6 Financial'!E4</f>
        <v>0</v>
      </c>
    </row>
    <row r="10" spans="1:7" x14ac:dyDescent="0.25">
      <c r="A10" s="83" t="s">
        <v>75</v>
      </c>
      <c r="B10" s="84" t="s">
        <v>62</v>
      </c>
      <c r="C10" s="88" t="s">
        <v>76</v>
      </c>
      <c r="D10" s="86" t="s">
        <v>64</v>
      </c>
      <c r="E10" s="89">
        <f>'Deliverable 7 Financial'!E4</f>
        <v>0</v>
      </c>
    </row>
    <row r="11" spans="1:7" ht="15.75" thickBot="1" x14ac:dyDescent="0.3">
      <c r="A11" s="83" t="s">
        <v>77</v>
      </c>
      <c r="B11" s="90" t="s">
        <v>62</v>
      </c>
      <c r="C11" s="91" t="s">
        <v>78</v>
      </c>
      <c r="D11" s="92" t="s">
        <v>64</v>
      </c>
      <c r="E11" s="89">
        <f>'Deliverable 8 Financial'!E4</f>
        <v>0</v>
      </c>
    </row>
    <row r="12" spans="1:7" ht="14.45" customHeight="1" thickBot="1" x14ac:dyDescent="0.3">
      <c r="A12" s="220" t="s">
        <v>26</v>
      </c>
      <c r="B12" s="221"/>
      <c r="C12" s="221"/>
      <c r="D12" s="221"/>
      <c r="E12" s="94">
        <f>SUM(E4:E11)</f>
        <v>0</v>
      </c>
    </row>
  </sheetData>
  <mergeCells count="4">
    <mergeCell ref="A12:D12"/>
    <mergeCell ref="A3:E3"/>
    <mergeCell ref="B2:E2"/>
    <mergeCell ref="A1:E1"/>
  </mergeCells>
  <pageMargins left="0.7" right="0.7" top="0.75" bottom="0.75" header="0.3" footer="0.3"/>
  <ignoredErrors>
    <ignoredError sqref="E4:E12"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16DC0-CBF5-4BA1-B13E-5E92BF10AA12}">
  <sheetPr>
    <pageSetUpPr fitToPage="1"/>
  </sheetPr>
  <dimension ref="A1:L262"/>
  <sheetViews>
    <sheetView zoomScaleNormal="100" workbookViewId="0">
      <selection sqref="A1:E1"/>
    </sheetView>
  </sheetViews>
  <sheetFormatPr defaultColWidth="9.140625" defaultRowHeight="15" x14ac:dyDescent="0.25"/>
  <cols>
    <col min="1" max="1" width="69" style="10" customWidth="1"/>
    <col min="2" max="2" width="7.85546875" style="10" bestFit="1" customWidth="1"/>
    <col min="3" max="3" width="12.42578125" style="10" customWidth="1"/>
    <col min="4" max="4" width="20" style="10" customWidth="1"/>
    <col min="5" max="5" width="61.140625" style="10" customWidth="1"/>
    <col min="6" max="6" width="14.7109375" style="10" customWidth="1"/>
    <col min="7" max="7" width="16.28515625" style="10" customWidth="1"/>
    <col min="8" max="8" width="16.42578125" style="10" bestFit="1" customWidth="1"/>
    <col min="9" max="9" width="20.85546875" style="10" bestFit="1" customWidth="1"/>
    <col min="10" max="16384" width="9.140625" style="10"/>
  </cols>
  <sheetData>
    <row r="1" spans="1:12" ht="21.75" customHeight="1" x14ac:dyDescent="0.35">
      <c r="A1" s="229" t="s">
        <v>79</v>
      </c>
      <c r="B1" s="230"/>
      <c r="C1" s="230"/>
      <c r="D1" s="230"/>
      <c r="E1" s="231"/>
      <c r="F1" s="38"/>
      <c r="G1" s="38"/>
      <c r="H1" s="21"/>
      <c r="I1" s="21"/>
      <c r="J1" s="21"/>
      <c r="K1" s="21"/>
      <c r="L1" s="21"/>
    </row>
    <row r="2" spans="1:12" ht="179.25" customHeight="1" thickBot="1" x14ac:dyDescent="0.3">
      <c r="A2" s="237" t="s">
        <v>80</v>
      </c>
      <c r="B2" s="238"/>
      <c r="C2" s="238"/>
      <c r="D2" s="238"/>
      <c r="E2" s="239"/>
      <c r="F2" s="37"/>
      <c r="G2" s="37"/>
      <c r="I2" s="20"/>
      <c r="J2" s="20"/>
      <c r="K2" s="20"/>
      <c r="L2" s="20"/>
    </row>
    <row r="3" spans="1:12" ht="15.75" thickBot="1" x14ac:dyDescent="0.3">
      <c r="A3" s="82" t="s">
        <v>141</v>
      </c>
      <c r="B3" s="244"/>
      <c r="C3" s="245"/>
      <c r="D3" s="245"/>
      <c r="E3" s="246"/>
      <c r="F3" s="37"/>
      <c r="G3" s="37"/>
      <c r="I3" s="20"/>
      <c r="J3" s="20"/>
      <c r="K3" s="20"/>
      <c r="L3" s="20"/>
    </row>
    <row r="4" spans="1:12" ht="24" customHeight="1" thickBot="1" x14ac:dyDescent="0.4">
      <c r="A4" s="234" t="s">
        <v>81</v>
      </c>
      <c r="B4" s="235"/>
      <c r="C4" s="235"/>
      <c r="D4" s="236"/>
      <c r="E4" s="81">
        <f>E13+E22+E31+E40+E49</f>
        <v>0</v>
      </c>
      <c r="F4" s="31"/>
      <c r="I4" s="19"/>
      <c r="J4" s="19"/>
      <c r="K4" s="19"/>
      <c r="L4" s="19"/>
    </row>
    <row r="5" spans="1:12" ht="24" customHeight="1" thickBot="1" x14ac:dyDescent="0.4">
      <c r="A5" s="242" t="s">
        <v>82</v>
      </c>
      <c r="B5" s="243"/>
      <c r="C5" s="243"/>
      <c r="D5" s="243"/>
      <c r="E5" s="74"/>
      <c r="F5" s="31"/>
      <c r="I5" s="19"/>
      <c r="J5" s="19"/>
      <c r="K5" s="19"/>
      <c r="L5" s="19"/>
    </row>
    <row r="6" spans="1:12" ht="15.75" thickBot="1" x14ac:dyDescent="0.3">
      <c r="A6" s="13" t="s">
        <v>83</v>
      </c>
      <c r="B6" s="46" t="s">
        <v>62</v>
      </c>
      <c r="C6" s="240" t="s">
        <v>63</v>
      </c>
      <c r="D6" s="240"/>
      <c r="E6" s="241"/>
      <c r="F6" s="16"/>
      <c r="G6" s="16"/>
    </row>
    <row r="7" spans="1:12" ht="24.75" x14ac:dyDescent="0.25">
      <c r="A7" s="12" t="s">
        <v>144</v>
      </c>
      <c r="B7" s="11" t="s">
        <v>84</v>
      </c>
      <c r="C7" s="11" t="s">
        <v>143</v>
      </c>
      <c r="D7" s="11" t="s">
        <v>85</v>
      </c>
      <c r="E7" s="39" t="s">
        <v>86</v>
      </c>
      <c r="F7" s="32"/>
      <c r="G7" s="33"/>
    </row>
    <row r="8" spans="1:12" x14ac:dyDescent="0.25">
      <c r="A8" s="22"/>
      <c r="B8" s="22"/>
      <c r="C8" s="22"/>
      <c r="D8" s="23">
        <v>0</v>
      </c>
      <c r="E8" s="40">
        <f>B8*C8*D8</f>
        <v>0</v>
      </c>
      <c r="F8" s="15"/>
      <c r="G8" s="34"/>
    </row>
    <row r="9" spans="1:12" x14ac:dyDescent="0.25">
      <c r="A9" s="22"/>
      <c r="B9" s="22"/>
      <c r="C9" s="27"/>
      <c r="D9" s="23">
        <v>0</v>
      </c>
      <c r="E9" s="40">
        <f t="shared" ref="E9:E12" si="0">B9*C9*D9</f>
        <v>0</v>
      </c>
      <c r="F9" s="15"/>
      <c r="G9" s="34"/>
    </row>
    <row r="10" spans="1:12" x14ac:dyDescent="0.25">
      <c r="A10" s="22"/>
      <c r="B10" s="22"/>
      <c r="C10" s="24"/>
      <c r="D10" s="23">
        <v>0</v>
      </c>
      <c r="E10" s="40">
        <f t="shared" si="0"/>
        <v>0</v>
      </c>
      <c r="F10" s="15"/>
      <c r="G10" s="34"/>
    </row>
    <row r="11" spans="1:12" x14ac:dyDescent="0.25">
      <c r="A11" s="22"/>
      <c r="B11" s="22"/>
      <c r="C11" s="24"/>
      <c r="D11" s="23">
        <v>0</v>
      </c>
      <c r="E11" s="40">
        <f t="shared" si="0"/>
        <v>0</v>
      </c>
      <c r="F11" s="15"/>
      <c r="G11" s="34"/>
    </row>
    <row r="12" spans="1:12" x14ac:dyDescent="0.25">
      <c r="A12" s="22"/>
      <c r="B12" s="22"/>
      <c r="C12" s="24"/>
      <c r="D12" s="23">
        <v>0</v>
      </c>
      <c r="E12" s="40">
        <f t="shared" si="0"/>
        <v>0</v>
      </c>
      <c r="F12" s="15"/>
      <c r="G12" s="34"/>
    </row>
    <row r="13" spans="1:12" ht="15.75" thickBot="1" x14ac:dyDescent="0.3">
      <c r="A13" s="232" t="s">
        <v>87</v>
      </c>
      <c r="B13" s="233"/>
      <c r="C13" s="233"/>
      <c r="D13" s="233"/>
      <c r="E13" s="64">
        <f>SUM(E8:E12)</f>
        <v>0</v>
      </c>
      <c r="F13" s="35"/>
    </row>
    <row r="14" spans="1:12" ht="15.75" thickBot="1" x14ac:dyDescent="0.3">
      <c r="A14" s="65"/>
      <c r="B14" s="65"/>
      <c r="C14" s="65"/>
      <c r="D14" s="65"/>
      <c r="E14" s="66"/>
      <c r="F14" s="35"/>
    </row>
    <row r="15" spans="1:12" ht="15.75" customHeight="1" thickBot="1" x14ac:dyDescent="0.3">
      <c r="A15" s="80" t="s">
        <v>88</v>
      </c>
      <c r="B15" s="46" t="s">
        <v>89</v>
      </c>
      <c r="C15" s="240" t="s">
        <v>63</v>
      </c>
      <c r="D15" s="240"/>
      <c r="E15" s="241"/>
      <c r="F15" s="32"/>
      <c r="G15" s="33"/>
    </row>
    <row r="16" spans="1:12" ht="24.75" x14ac:dyDescent="0.25">
      <c r="A16" s="12" t="s">
        <v>144</v>
      </c>
      <c r="B16" s="11" t="s">
        <v>84</v>
      </c>
      <c r="C16" s="11" t="s">
        <v>143</v>
      </c>
      <c r="D16" s="11" t="s">
        <v>85</v>
      </c>
      <c r="E16" s="39" t="s">
        <v>86</v>
      </c>
      <c r="F16" s="15"/>
      <c r="G16" s="34"/>
    </row>
    <row r="17" spans="1:7" ht="15.75" customHeight="1" x14ac:dyDescent="0.25">
      <c r="A17" s="22"/>
      <c r="B17" s="22"/>
      <c r="C17" s="22"/>
      <c r="D17" s="23">
        <v>0</v>
      </c>
      <c r="E17" s="40">
        <f t="shared" ref="E17:E21" si="1">B17*C17*D17</f>
        <v>0</v>
      </c>
      <c r="F17" s="15"/>
      <c r="G17" s="34"/>
    </row>
    <row r="18" spans="1:7" ht="15.75" customHeight="1" x14ac:dyDescent="0.25">
      <c r="A18" s="22"/>
      <c r="B18" s="22"/>
      <c r="C18" s="27"/>
      <c r="D18" s="23">
        <v>0</v>
      </c>
      <c r="E18" s="40">
        <f t="shared" si="1"/>
        <v>0</v>
      </c>
      <c r="F18" s="15"/>
      <c r="G18" s="34"/>
    </row>
    <row r="19" spans="1:7" ht="15.75" customHeight="1" x14ac:dyDescent="0.25">
      <c r="A19" s="22"/>
      <c r="B19" s="22"/>
      <c r="C19" s="24"/>
      <c r="D19" s="23">
        <v>0</v>
      </c>
      <c r="E19" s="40">
        <f t="shared" si="1"/>
        <v>0</v>
      </c>
      <c r="F19" s="15"/>
      <c r="G19" s="34"/>
    </row>
    <row r="20" spans="1:7" ht="15.75" customHeight="1" x14ac:dyDescent="0.25">
      <c r="A20" s="22"/>
      <c r="B20" s="22"/>
      <c r="C20" s="24"/>
      <c r="D20" s="23">
        <v>0</v>
      </c>
      <c r="E20" s="40">
        <f t="shared" si="1"/>
        <v>0</v>
      </c>
      <c r="F20" s="35"/>
      <c r="G20" s="44"/>
    </row>
    <row r="21" spans="1:7" ht="15.75" customHeight="1" x14ac:dyDescent="0.25">
      <c r="A21" s="22"/>
      <c r="B21" s="22"/>
      <c r="C21" s="27"/>
      <c r="D21" s="23">
        <v>0</v>
      </c>
      <c r="E21" s="40">
        <f t="shared" si="1"/>
        <v>0</v>
      </c>
      <c r="F21" s="35"/>
      <c r="G21" s="44"/>
    </row>
    <row r="22" spans="1:7" ht="15.75" customHeight="1" thickBot="1" x14ac:dyDescent="0.3">
      <c r="A22" s="232" t="s">
        <v>87</v>
      </c>
      <c r="B22" s="233"/>
      <c r="C22" s="233"/>
      <c r="D22" s="233"/>
      <c r="E22" s="26">
        <f>SUM(E17:E21)</f>
        <v>0</v>
      </c>
      <c r="F22" s="35"/>
      <c r="G22" s="34"/>
    </row>
    <row r="23" spans="1:7" ht="15.75" customHeight="1" thickBot="1" x14ac:dyDescent="0.3">
      <c r="A23"/>
      <c r="B23" s="42"/>
      <c r="C23" s="43"/>
      <c r="D23" s="14"/>
      <c r="E23" s="15"/>
      <c r="F23" s="15"/>
      <c r="G23" s="34"/>
    </row>
    <row r="24" spans="1:7" ht="15.75" thickBot="1" x14ac:dyDescent="0.3">
      <c r="A24" s="13" t="s">
        <v>90</v>
      </c>
      <c r="B24" s="46" t="s">
        <v>62</v>
      </c>
      <c r="C24" s="240" t="s">
        <v>91</v>
      </c>
      <c r="D24" s="240"/>
      <c r="E24" s="241"/>
      <c r="F24" s="15"/>
      <c r="G24" s="34"/>
    </row>
    <row r="25" spans="1:7" ht="24.75" x14ac:dyDescent="0.25">
      <c r="A25" s="12" t="s">
        <v>144</v>
      </c>
      <c r="B25" s="11" t="s">
        <v>84</v>
      </c>
      <c r="C25" s="11" t="s">
        <v>143</v>
      </c>
      <c r="D25" s="11" t="s">
        <v>85</v>
      </c>
      <c r="E25" s="39" t="s">
        <v>86</v>
      </c>
      <c r="F25" s="15"/>
      <c r="G25" s="34"/>
    </row>
    <row r="26" spans="1:7" ht="15.75" customHeight="1" x14ac:dyDescent="0.25">
      <c r="A26" s="22"/>
      <c r="B26" s="22"/>
      <c r="C26" s="22"/>
      <c r="D26" s="23">
        <v>0</v>
      </c>
      <c r="E26" s="40">
        <f>B26*C26*D26</f>
        <v>0</v>
      </c>
      <c r="F26" s="15"/>
      <c r="G26" s="34"/>
    </row>
    <row r="27" spans="1:7" ht="15.75" customHeight="1" x14ac:dyDescent="0.25">
      <c r="A27" s="22"/>
      <c r="B27" s="22"/>
      <c r="C27" s="27"/>
      <c r="D27" s="23">
        <v>0</v>
      </c>
      <c r="E27" s="40">
        <f t="shared" ref="E27:E30" si="2">B27*C27*D27</f>
        <v>0</v>
      </c>
      <c r="F27" s="35"/>
      <c r="G27" s="44"/>
    </row>
    <row r="28" spans="1:7" ht="15.75" customHeight="1" x14ac:dyDescent="0.25">
      <c r="A28" s="22"/>
      <c r="B28" s="22"/>
      <c r="C28" s="24"/>
      <c r="D28" s="23">
        <v>0</v>
      </c>
      <c r="E28" s="40">
        <f t="shared" si="2"/>
        <v>0</v>
      </c>
      <c r="F28" s="14"/>
      <c r="G28" s="34"/>
    </row>
    <row r="29" spans="1:7" ht="15.75" customHeight="1" x14ac:dyDescent="0.25">
      <c r="A29" s="22"/>
      <c r="B29" s="22"/>
      <c r="C29" s="27"/>
      <c r="D29" s="23">
        <v>0</v>
      </c>
      <c r="E29" s="40">
        <f t="shared" si="2"/>
        <v>0</v>
      </c>
      <c r="F29" s="14"/>
      <c r="G29" s="34"/>
    </row>
    <row r="30" spans="1:7" ht="15.75" customHeight="1" x14ac:dyDescent="0.25">
      <c r="A30" s="22"/>
      <c r="B30" s="22"/>
      <c r="C30" s="27"/>
      <c r="D30" s="23">
        <v>0</v>
      </c>
      <c r="E30" s="40">
        <f t="shared" si="2"/>
        <v>0</v>
      </c>
      <c r="F30" s="36"/>
      <c r="G30" s="45"/>
    </row>
    <row r="31" spans="1:7" ht="15.75" customHeight="1" thickBot="1" x14ac:dyDescent="0.3">
      <c r="A31" s="232" t="s">
        <v>87</v>
      </c>
      <c r="B31" s="233"/>
      <c r="C31" s="233"/>
      <c r="D31" s="233"/>
      <c r="E31" s="26">
        <f>SUM(E26:E30)</f>
        <v>0</v>
      </c>
      <c r="F31" s="15"/>
      <c r="G31" s="34"/>
    </row>
    <row r="32" spans="1:7" ht="15.75" customHeight="1" thickBot="1" x14ac:dyDescent="0.3">
      <c r="A32" s="18"/>
      <c r="B32" s="17"/>
      <c r="C32" s="16"/>
      <c r="D32" s="16"/>
      <c r="E32" s="16"/>
      <c r="F32" s="16"/>
      <c r="G32" s="16"/>
    </row>
    <row r="33" spans="1:7" ht="15.75" customHeight="1" thickBot="1" x14ac:dyDescent="0.3">
      <c r="A33" s="13" t="s">
        <v>92</v>
      </c>
      <c r="B33" s="46" t="s">
        <v>62</v>
      </c>
      <c r="C33" s="240" t="s">
        <v>91</v>
      </c>
      <c r="D33" s="240"/>
      <c r="E33" s="241"/>
      <c r="F33" s="32"/>
      <c r="G33" s="33"/>
    </row>
    <row r="34" spans="1:7" ht="24.75" x14ac:dyDescent="0.25">
      <c r="A34" s="12" t="s">
        <v>144</v>
      </c>
      <c r="B34" s="11" t="s">
        <v>84</v>
      </c>
      <c r="C34" s="11" t="s">
        <v>143</v>
      </c>
      <c r="D34" s="11" t="s">
        <v>85</v>
      </c>
      <c r="E34" s="39" t="s">
        <v>86</v>
      </c>
      <c r="F34" s="15"/>
      <c r="G34" s="34"/>
    </row>
    <row r="35" spans="1:7" ht="15.75" customHeight="1" x14ac:dyDescent="0.25">
      <c r="A35" s="22"/>
      <c r="B35" s="22"/>
      <c r="C35" s="22"/>
      <c r="D35" s="23">
        <v>0</v>
      </c>
      <c r="E35" s="40">
        <f>B35*C35*D35</f>
        <v>0</v>
      </c>
      <c r="F35" s="15"/>
      <c r="G35" s="34"/>
    </row>
    <row r="36" spans="1:7" ht="15.75" customHeight="1" x14ac:dyDescent="0.25">
      <c r="A36" s="22"/>
      <c r="B36" s="22"/>
      <c r="C36" s="27"/>
      <c r="D36" s="23">
        <v>0</v>
      </c>
      <c r="E36" s="40">
        <f t="shared" ref="E36:E39" si="3">B36*C36*D36</f>
        <v>0</v>
      </c>
      <c r="F36" s="15"/>
      <c r="G36" s="34"/>
    </row>
    <row r="37" spans="1:7" ht="15.75" customHeight="1" x14ac:dyDescent="0.25">
      <c r="A37" s="22"/>
      <c r="B37" s="22"/>
      <c r="C37" s="24"/>
      <c r="D37" s="23">
        <v>0</v>
      </c>
      <c r="E37" s="40">
        <f t="shared" si="3"/>
        <v>0</v>
      </c>
      <c r="F37" s="15"/>
      <c r="G37" s="34"/>
    </row>
    <row r="38" spans="1:7" ht="15.75" customHeight="1" x14ac:dyDescent="0.25">
      <c r="A38" s="22"/>
      <c r="B38" s="22"/>
      <c r="C38" s="24"/>
      <c r="D38" s="23">
        <v>0</v>
      </c>
      <c r="E38" s="40">
        <f t="shared" si="3"/>
        <v>0</v>
      </c>
      <c r="F38" s="35"/>
      <c r="G38" s="44"/>
    </row>
    <row r="39" spans="1:7" ht="15.75" customHeight="1" x14ac:dyDescent="0.25">
      <c r="A39" s="22"/>
      <c r="B39" s="22"/>
      <c r="C39" s="27"/>
      <c r="D39" s="23">
        <v>0</v>
      </c>
      <c r="E39" s="40">
        <f t="shared" si="3"/>
        <v>0</v>
      </c>
      <c r="F39" s="35"/>
      <c r="G39" s="44"/>
    </row>
    <row r="40" spans="1:7" ht="15.75" customHeight="1" thickBot="1" x14ac:dyDescent="0.3">
      <c r="A40" s="232" t="s">
        <v>87</v>
      </c>
      <c r="B40" s="233"/>
      <c r="C40" s="233"/>
      <c r="D40" s="233"/>
      <c r="E40" s="26">
        <f>SUM(E35:E39)</f>
        <v>0</v>
      </c>
      <c r="F40" s="35"/>
      <c r="G40" s="34"/>
    </row>
    <row r="41" spans="1:7" ht="15.75" customHeight="1" thickBot="1" x14ac:dyDescent="0.3">
      <c r="A41" s="36"/>
      <c r="B41" s="36"/>
      <c r="C41" s="36"/>
      <c r="D41" s="36"/>
      <c r="E41" s="36"/>
      <c r="F41" s="36"/>
      <c r="G41" s="45"/>
    </row>
    <row r="42" spans="1:7" ht="15.75" customHeight="1" thickBot="1" x14ac:dyDescent="0.3">
      <c r="A42" s="13" t="s">
        <v>93</v>
      </c>
      <c r="B42" s="46" t="s">
        <v>62</v>
      </c>
      <c r="C42" s="240" t="s">
        <v>91</v>
      </c>
      <c r="D42" s="240"/>
      <c r="E42" s="241"/>
      <c r="F42" s="14"/>
      <c r="G42" s="34"/>
    </row>
    <row r="43" spans="1:7" ht="24.75" x14ac:dyDescent="0.25">
      <c r="A43" s="12" t="s">
        <v>144</v>
      </c>
      <c r="B43" s="11" t="s">
        <v>84</v>
      </c>
      <c r="C43" s="11" t="s">
        <v>143</v>
      </c>
      <c r="D43" s="11" t="s">
        <v>85</v>
      </c>
      <c r="E43" s="39" t="s">
        <v>86</v>
      </c>
      <c r="F43" s="16"/>
      <c r="G43" s="16"/>
    </row>
    <row r="44" spans="1:7" ht="15.75" customHeight="1" x14ac:dyDescent="0.25">
      <c r="A44" s="22"/>
      <c r="B44" s="22"/>
      <c r="C44" s="22"/>
      <c r="D44" s="23">
        <v>0</v>
      </c>
      <c r="E44" s="40">
        <f>B44*C44*D44</f>
        <v>0</v>
      </c>
      <c r="F44" s="32"/>
      <c r="G44" s="33"/>
    </row>
    <row r="45" spans="1:7" ht="15.75" customHeight="1" x14ac:dyDescent="0.25">
      <c r="A45" s="22"/>
      <c r="B45" s="22"/>
      <c r="C45" s="27"/>
      <c r="D45" s="28">
        <v>0</v>
      </c>
      <c r="E45" s="41">
        <f>B45*C45*D45</f>
        <v>0</v>
      </c>
      <c r="F45" s="15"/>
      <c r="G45" s="34"/>
    </row>
    <row r="46" spans="1:7" ht="15.75" customHeight="1" x14ac:dyDescent="0.25">
      <c r="A46" s="22"/>
      <c r="B46" s="22"/>
      <c r="C46" s="24"/>
      <c r="D46" s="25">
        <v>0</v>
      </c>
      <c r="E46" s="41">
        <f>B46*C46*D46</f>
        <v>0</v>
      </c>
      <c r="F46" s="15"/>
      <c r="G46" s="34"/>
    </row>
    <row r="47" spans="1:7" ht="15.75" customHeight="1" x14ac:dyDescent="0.25">
      <c r="A47" s="22"/>
      <c r="B47" s="22"/>
      <c r="C47" s="24"/>
      <c r="D47" s="25">
        <v>0</v>
      </c>
      <c r="E47" s="41">
        <f>B47*C47*D47</f>
        <v>0</v>
      </c>
      <c r="F47" s="15"/>
      <c r="G47" s="34"/>
    </row>
    <row r="48" spans="1:7" ht="15.75" customHeight="1" x14ac:dyDescent="0.25">
      <c r="A48" s="72"/>
      <c r="B48" s="72"/>
      <c r="C48" s="27"/>
      <c r="D48" s="73">
        <v>0</v>
      </c>
      <c r="E48" s="41">
        <f t="shared" ref="E48" si="4">B48*C48*D48</f>
        <v>0</v>
      </c>
      <c r="F48" s="15"/>
      <c r="G48" s="34"/>
    </row>
    <row r="49" spans="1:7" ht="15.75" customHeight="1" thickBot="1" x14ac:dyDescent="0.3">
      <c r="A49" s="232" t="s">
        <v>87</v>
      </c>
      <c r="B49" s="233"/>
      <c r="C49" s="233"/>
      <c r="D49" s="233"/>
      <c r="E49" s="26">
        <f>SUM(E44:E48)</f>
        <v>0</v>
      </c>
      <c r="F49" s="35"/>
      <c r="G49" s="44"/>
    </row>
    <row r="50" spans="1:7" ht="15.75" customHeight="1" thickBot="1" x14ac:dyDescent="0.3">
      <c r="A50" s="35"/>
      <c r="B50" s="35"/>
      <c r="C50" s="35"/>
      <c r="D50" s="35"/>
      <c r="E50" s="35"/>
      <c r="F50" s="14"/>
      <c r="G50" s="34"/>
    </row>
    <row r="51" spans="1:7" ht="15.75" customHeight="1" thickBot="1" x14ac:dyDescent="0.3">
      <c r="A51" s="13" t="s">
        <v>94</v>
      </c>
      <c r="B51" s="46" t="s">
        <v>89</v>
      </c>
      <c r="C51" s="29" t="s">
        <v>91</v>
      </c>
      <c r="D51" s="29"/>
      <c r="E51" s="30"/>
      <c r="F51" s="15"/>
      <c r="G51" s="34"/>
    </row>
    <row r="52" spans="1:7" ht="24.75" x14ac:dyDescent="0.25">
      <c r="A52" s="12" t="s">
        <v>144</v>
      </c>
      <c r="B52" s="11" t="s">
        <v>84</v>
      </c>
      <c r="C52" s="11" t="s">
        <v>143</v>
      </c>
      <c r="D52" s="11" t="s">
        <v>85</v>
      </c>
      <c r="E52" s="39" t="s">
        <v>86</v>
      </c>
      <c r="F52" s="35"/>
      <c r="G52" s="44"/>
    </row>
    <row r="53" spans="1:7" ht="15.75" customHeight="1" x14ac:dyDescent="0.25">
      <c r="A53" s="22"/>
      <c r="B53" s="22"/>
      <c r="C53" s="22"/>
      <c r="D53" s="23">
        <v>0</v>
      </c>
      <c r="E53" s="40">
        <f>B53*C53*D53</f>
        <v>0</v>
      </c>
      <c r="F53" s="14"/>
      <c r="G53" s="34"/>
    </row>
    <row r="54" spans="1:7" ht="15.75" customHeight="1" x14ac:dyDescent="0.25">
      <c r="A54" s="22"/>
      <c r="B54" s="22"/>
      <c r="C54" s="27"/>
      <c r="D54" s="28">
        <v>0</v>
      </c>
      <c r="E54" s="41">
        <f>B54*C54*D54</f>
        <v>0</v>
      </c>
      <c r="F54" s="35"/>
      <c r="G54" s="34"/>
    </row>
    <row r="55" spans="1:7" ht="15.75" customHeight="1" x14ac:dyDescent="0.25">
      <c r="A55" s="22"/>
      <c r="B55" s="22"/>
      <c r="C55" s="24"/>
      <c r="D55" s="25">
        <v>0</v>
      </c>
      <c r="E55" s="41">
        <f>B55*C55*D55</f>
        <v>0</v>
      </c>
      <c r="F55" s="36"/>
      <c r="G55" s="45"/>
    </row>
    <row r="56" spans="1:7" ht="15.75" customHeight="1" x14ac:dyDescent="0.25">
      <c r="A56" s="22"/>
      <c r="B56" s="22"/>
      <c r="C56" s="24"/>
      <c r="D56" s="25">
        <v>0</v>
      </c>
      <c r="E56" s="41">
        <f>B56*C56*D56</f>
        <v>0</v>
      </c>
    </row>
    <row r="57" spans="1:7" s="69" customFormat="1" x14ac:dyDescent="0.25">
      <c r="A57" s="70"/>
      <c r="B57" s="70"/>
      <c r="C57" s="71"/>
      <c r="D57" s="25">
        <v>0</v>
      </c>
      <c r="E57" s="41">
        <f>B57*C57*D57</f>
        <v>0</v>
      </c>
      <c r="F57" s="68"/>
      <c r="G57" s="67"/>
    </row>
    <row r="58" spans="1:7" ht="15.75" customHeight="1" thickBot="1" x14ac:dyDescent="0.3">
      <c r="A58" s="232" t="s">
        <v>87</v>
      </c>
      <c r="B58" s="233"/>
      <c r="C58" s="233"/>
      <c r="D58" s="233"/>
      <c r="E58" s="26">
        <f>SUM(E53:E57)</f>
        <v>0</v>
      </c>
    </row>
    <row r="59" spans="1:7" ht="15.75" customHeight="1" x14ac:dyDescent="0.25"/>
    <row r="60" spans="1:7" ht="15.75" customHeight="1" x14ac:dyDescent="0.25"/>
    <row r="61" spans="1:7" ht="15.75" customHeight="1" x14ac:dyDescent="0.25"/>
    <row r="62" spans="1:7" ht="15.75" customHeight="1" x14ac:dyDescent="0.25"/>
    <row r="63" spans="1:7" ht="15.75" customHeight="1" x14ac:dyDescent="0.25"/>
    <row r="64" spans="1:7"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sheetData>
  <mergeCells count="16">
    <mergeCell ref="A58:D58"/>
    <mergeCell ref="A49:D49"/>
    <mergeCell ref="C33:E33"/>
    <mergeCell ref="C42:E42"/>
    <mergeCell ref="A1:E1"/>
    <mergeCell ref="A13:D13"/>
    <mergeCell ref="A4:D4"/>
    <mergeCell ref="A31:D31"/>
    <mergeCell ref="A40:D40"/>
    <mergeCell ref="A2:E2"/>
    <mergeCell ref="A22:D22"/>
    <mergeCell ref="C6:E6"/>
    <mergeCell ref="C15:E15"/>
    <mergeCell ref="C24:E24"/>
    <mergeCell ref="A5:D5"/>
    <mergeCell ref="B3:E3"/>
  </mergeCells>
  <pageMargins left="0.25" right="0.25" top="0.75" bottom="0.75" header="0.3" footer="0.3"/>
  <pageSetup scale="65" fitToHeight="0" orientation="portrait" r:id="rId1"/>
  <headerFooter>
    <oddFooter>&amp;Lv12112017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8016B-DF6D-4216-A71E-179287F030DE}">
  <dimension ref="A1:L59"/>
  <sheetViews>
    <sheetView workbookViewId="0">
      <selection sqref="A1:E1"/>
    </sheetView>
  </sheetViews>
  <sheetFormatPr defaultRowHeight="15" x14ac:dyDescent="0.25"/>
  <cols>
    <col min="1" max="1" width="69.28515625" customWidth="1"/>
    <col min="2" max="2" width="7.7109375" bestFit="1" customWidth="1"/>
    <col min="3" max="3" width="15" customWidth="1"/>
    <col min="4" max="4" width="19.85546875" customWidth="1"/>
    <col min="5" max="5" width="55.140625" customWidth="1"/>
  </cols>
  <sheetData>
    <row r="1" spans="1:12" s="10" customFormat="1" ht="21.75" customHeight="1" x14ac:dyDescent="0.35">
      <c r="A1" s="229" t="s">
        <v>79</v>
      </c>
      <c r="B1" s="230"/>
      <c r="C1" s="230"/>
      <c r="D1" s="230"/>
      <c r="E1" s="231"/>
      <c r="F1" s="38"/>
      <c r="G1" s="38"/>
      <c r="H1" s="21"/>
      <c r="I1" s="21"/>
      <c r="J1" s="21"/>
      <c r="K1" s="21"/>
      <c r="L1" s="21"/>
    </row>
    <row r="2" spans="1:12" s="10" customFormat="1" ht="179.25" customHeight="1" thickBot="1" x14ac:dyDescent="0.3">
      <c r="A2" s="237" t="s">
        <v>80</v>
      </c>
      <c r="B2" s="238"/>
      <c r="C2" s="238"/>
      <c r="D2" s="238"/>
      <c r="E2" s="239"/>
      <c r="F2" s="37"/>
      <c r="G2" s="37"/>
      <c r="I2" s="20"/>
      <c r="J2" s="20"/>
      <c r="K2" s="20"/>
      <c r="L2" s="20"/>
    </row>
    <row r="3" spans="1:12" s="10" customFormat="1" ht="15.75" thickBot="1" x14ac:dyDescent="0.3">
      <c r="A3" s="82" t="s">
        <v>141</v>
      </c>
      <c r="B3" s="244"/>
      <c r="C3" s="245"/>
      <c r="D3" s="245"/>
      <c r="E3" s="246"/>
      <c r="F3" s="37"/>
      <c r="G3" s="37"/>
      <c r="I3" s="20"/>
      <c r="J3" s="20"/>
      <c r="K3" s="20"/>
      <c r="L3" s="20"/>
    </row>
    <row r="4" spans="1:12" s="10" customFormat="1" ht="24" customHeight="1" thickBot="1" x14ac:dyDescent="0.4">
      <c r="A4" s="234" t="s">
        <v>95</v>
      </c>
      <c r="B4" s="235"/>
      <c r="C4" s="235"/>
      <c r="D4" s="236"/>
      <c r="E4" s="81">
        <f>E13+E22+E31+E40+E49+E58</f>
        <v>0</v>
      </c>
      <c r="F4" s="31"/>
      <c r="I4" s="19"/>
      <c r="J4" s="19"/>
      <c r="K4" s="19"/>
      <c r="L4" s="19"/>
    </row>
    <row r="5" spans="1:12" s="10" customFormat="1" ht="24" customHeight="1" thickBot="1" x14ac:dyDescent="0.4">
      <c r="A5" s="242" t="s">
        <v>96</v>
      </c>
      <c r="B5" s="243"/>
      <c r="C5" s="243"/>
      <c r="D5" s="243"/>
      <c r="E5" s="74"/>
      <c r="F5" s="31"/>
      <c r="I5" s="19"/>
      <c r="J5" s="19"/>
      <c r="K5" s="19"/>
      <c r="L5" s="19"/>
    </row>
    <row r="6" spans="1:12" s="10" customFormat="1" ht="15.75" thickBot="1" x14ac:dyDescent="0.3">
      <c r="A6" s="13" t="s">
        <v>97</v>
      </c>
      <c r="B6" s="46" t="s">
        <v>62</v>
      </c>
      <c r="C6" s="240" t="s">
        <v>98</v>
      </c>
      <c r="D6" s="240"/>
      <c r="E6" s="241"/>
      <c r="F6" s="16"/>
      <c r="G6" s="16"/>
    </row>
    <row r="7" spans="1:12" s="10" customFormat="1" ht="24.75" x14ac:dyDescent="0.25">
      <c r="A7" s="12" t="s">
        <v>144</v>
      </c>
      <c r="B7" s="11" t="s">
        <v>84</v>
      </c>
      <c r="C7" s="11" t="s">
        <v>143</v>
      </c>
      <c r="D7" s="11" t="s">
        <v>85</v>
      </c>
      <c r="E7" s="39" t="s">
        <v>86</v>
      </c>
      <c r="F7" s="32"/>
      <c r="G7" s="33"/>
    </row>
    <row r="8" spans="1:12" s="10" customFormat="1" x14ac:dyDescent="0.25">
      <c r="A8" s="22"/>
      <c r="B8" s="22"/>
      <c r="C8" s="22"/>
      <c r="D8" s="23">
        <v>0</v>
      </c>
      <c r="E8" s="40">
        <f>B8*C8*D8</f>
        <v>0</v>
      </c>
      <c r="F8" s="15"/>
      <c r="G8" s="34"/>
    </row>
    <row r="9" spans="1:12" s="10" customFormat="1" x14ac:dyDescent="0.25">
      <c r="A9" s="22"/>
      <c r="B9" s="22"/>
      <c r="C9" s="27"/>
      <c r="D9" s="23">
        <v>0</v>
      </c>
      <c r="E9" s="40">
        <f t="shared" ref="E9:E12" si="0">B9*C9*D9</f>
        <v>0</v>
      </c>
      <c r="F9" s="15"/>
      <c r="G9" s="34"/>
    </row>
    <row r="10" spans="1:12" s="10" customFormat="1" x14ac:dyDescent="0.25">
      <c r="A10" s="22"/>
      <c r="B10" s="22"/>
      <c r="C10" s="24"/>
      <c r="D10" s="23">
        <v>0</v>
      </c>
      <c r="E10" s="40">
        <f t="shared" si="0"/>
        <v>0</v>
      </c>
      <c r="F10" s="15"/>
      <c r="G10" s="34"/>
    </row>
    <row r="11" spans="1:12" s="10" customFormat="1" x14ac:dyDescent="0.25">
      <c r="A11" s="22"/>
      <c r="B11" s="22"/>
      <c r="C11" s="24"/>
      <c r="D11" s="23">
        <v>0</v>
      </c>
      <c r="E11" s="40">
        <f t="shared" si="0"/>
        <v>0</v>
      </c>
      <c r="F11" s="15"/>
      <c r="G11" s="34"/>
    </row>
    <row r="12" spans="1:12" s="10" customFormat="1" x14ac:dyDescent="0.25">
      <c r="A12" s="22"/>
      <c r="B12" s="22"/>
      <c r="C12" s="24"/>
      <c r="D12" s="23">
        <v>0</v>
      </c>
      <c r="E12" s="40">
        <f t="shared" si="0"/>
        <v>0</v>
      </c>
      <c r="F12" s="15"/>
      <c r="G12" s="34"/>
    </row>
    <row r="13" spans="1:12" s="10" customFormat="1" ht="15.75" thickBot="1" x14ac:dyDescent="0.3">
      <c r="A13" s="232" t="s">
        <v>87</v>
      </c>
      <c r="B13" s="233"/>
      <c r="C13" s="233"/>
      <c r="D13" s="233"/>
      <c r="E13" s="64">
        <f>SUM(E8:E12)</f>
        <v>0</v>
      </c>
      <c r="F13" s="35"/>
    </row>
    <row r="14" spans="1:12" s="10" customFormat="1" ht="15.75" thickBot="1" x14ac:dyDescent="0.3">
      <c r="A14" s="65"/>
      <c r="B14" s="65"/>
      <c r="C14" s="65"/>
      <c r="D14" s="65"/>
      <c r="E14" s="66"/>
      <c r="F14" s="35"/>
    </row>
    <row r="15" spans="1:12" s="10" customFormat="1" ht="15.75" customHeight="1" thickBot="1" x14ac:dyDescent="0.3">
      <c r="A15" s="80" t="s">
        <v>99</v>
      </c>
      <c r="B15" s="46" t="s">
        <v>89</v>
      </c>
      <c r="C15" s="240" t="s">
        <v>98</v>
      </c>
      <c r="D15" s="240"/>
      <c r="E15" s="241"/>
      <c r="F15" s="32"/>
      <c r="G15" s="33"/>
    </row>
    <row r="16" spans="1:12" s="10" customFormat="1" ht="24.75" x14ac:dyDescent="0.25">
      <c r="A16" s="12" t="s">
        <v>144</v>
      </c>
      <c r="B16" s="11" t="s">
        <v>84</v>
      </c>
      <c r="C16" s="11" t="s">
        <v>143</v>
      </c>
      <c r="D16" s="11" t="s">
        <v>85</v>
      </c>
      <c r="E16" s="39" t="s">
        <v>86</v>
      </c>
      <c r="F16" s="15"/>
      <c r="G16" s="34"/>
    </row>
    <row r="17" spans="1:7" s="10" customFormat="1" ht="15.75" customHeight="1" x14ac:dyDescent="0.25">
      <c r="A17" s="22"/>
      <c r="B17" s="22"/>
      <c r="C17" s="22"/>
      <c r="D17" s="23">
        <v>0</v>
      </c>
      <c r="E17" s="40">
        <f t="shared" ref="E17:E21" si="1">B17*C17*D17</f>
        <v>0</v>
      </c>
      <c r="F17" s="15"/>
      <c r="G17" s="34"/>
    </row>
    <row r="18" spans="1:7" s="10" customFormat="1" ht="15.75" customHeight="1" x14ac:dyDescent="0.25">
      <c r="A18" s="22"/>
      <c r="B18" s="22"/>
      <c r="C18" s="27"/>
      <c r="D18" s="23">
        <v>0</v>
      </c>
      <c r="E18" s="40">
        <f t="shared" si="1"/>
        <v>0</v>
      </c>
      <c r="F18" s="15"/>
      <c r="G18" s="34"/>
    </row>
    <row r="19" spans="1:7" s="10" customFormat="1" ht="15.75" customHeight="1" x14ac:dyDescent="0.25">
      <c r="A19" s="22"/>
      <c r="B19" s="22"/>
      <c r="C19" s="24"/>
      <c r="D19" s="23">
        <v>0</v>
      </c>
      <c r="E19" s="40">
        <f t="shared" si="1"/>
        <v>0</v>
      </c>
      <c r="F19" s="15"/>
      <c r="G19" s="34"/>
    </row>
    <row r="20" spans="1:7" s="10" customFormat="1" ht="15.75" customHeight="1" x14ac:dyDescent="0.25">
      <c r="A20" s="22"/>
      <c r="B20" s="22"/>
      <c r="C20" s="24"/>
      <c r="D20" s="23">
        <v>0</v>
      </c>
      <c r="E20" s="40">
        <f t="shared" si="1"/>
        <v>0</v>
      </c>
      <c r="F20" s="35"/>
      <c r="G20" s="44"/>
    </row>
    <row r="21" spans="1:7" s="10" customFormat="1" ht="15.75" customHeight="1" x14ac:dyDescent="0.25">
      <c r="A21" s="22"/>
      <c r="B21" s="22"/>
      <c r="C21" s="27"/>
      <c r="D21" s="23">
        <v>0</v>
      </c>
      <c r="E21" s="40">
        <f t="shared" si="1"/>
        <v>0</v>
      </c>
      <c r="F21" s="35"/>
      <c r="G21" s="44"/>
    </row>
    <row r="22" spans="1:7" s="10" customFormat="1" ht="15.75" customHeight="1" thickBot="1" x14ac:dyDescent="0.3">
      <c r="A22" s="232" t="s">
        <v>87</v>
      </c>
      <c r="B22" s="233"/>
      <c r="C22" s="233"/>
      <c r="D22" s="233"/>
      <c r="E22" s="26">
        <f>SUM(E17:E21)</f>
        <v>0</v>
      </c>
      <c r="F22" s="35"/>
      <c r="G22" s="34"/>
    </row>
    <row r="23" spans="1:7" s="10" customFormat="1" ht="15.75" customHeight="1" thickBot="1" x14ac:dyDescent="0.3">
      <c r="A23"/>
      <c r="B23" s="42"/>
      <c r="C23" s="43"/>
      <c r="D23" s="14"/>
      <c r="E23" s="15"/>
      <c r="F23" s="15"/>
      <c r="G23" s="34"/>
    </row>
    <row r="24" spans="1:7" s="10" customFormat="1" ht="15.75" thickBot="1" x14ac:dyDescent="0.3">
      <c r="A24" s="13" t="s">
        <v>100</v>
      </c>
      <c r="B24" s="46" t="s">
        <v>62</v>
      </c>
      <c r="C24" s="240" t="s">
        <v>98</v>
      </c>
      <c r="D24" s="240"/>
      <c r="E24" s="241"/>
      <c r="F24" s="15"/>
      <c r="G24" s="34"/>
    </row>
    <row r="25" spans="1:7" s="10" customFormat="1" ht="24.75" x14ac:dyDescent="0.25">
      <c r="A25" s="12" t="s">
        <v>144</v>
      </c>
      <c r="B25" s="11" t="s">
        <v>84</v>
      </c>
      <c r="C25" s="11" t="s">
        <v>143</v>
      </c>
      <c r="D25" s="11" t="s">
        <v>85</v>
      </c>
      <c r="E25" s="39" t="s">
        <v>86</v>
      </c>
      <c r="F25" s="15"/>
      <c r="G25" s="34"/>
    </row>
    <row r="26" spans="1:7" s="10" customFormat="1" ht="15.75" customHeight="1" x14ac:dyDescent="0.25">
      <c r="A26" s="22"/>
      <c r="B26" s="22"/>
      <c r="C26" s="22"/>
      <c r="D26" s="23">
        <v>0</v>
      </c>
      <c r="E26" s="40">
        <f>B26*C26*D26</f>
        <v>0</v>
      </c>
      <c r="F26" s="15"/>
      <c r="G26" s="34"/>
    </row>
    <row r="27" spans="1:7" s="10" customFormat="1" ht="15.75" customHeight="1" x14ac:dyDescent="0.25">
      <c r="A27" s="22"/>
      <c r="B27" s="22"/>
      <c r="C27" s="27"/>
      <c r="D27" s="23">
        <v>0</v>
      </c>
      <c r="E27" s="40">
        <f t="shared" ref="E27:E30" si="2">B27*C27*D27</f>
        <v>0</v>
      </c>
      <c r="F27" s="35"/>
      <c r="G27" s="44"/>
    </row>
    <row r="28" spans="1:7" s="10" customFormat="1" ht="15.75" customHeight="1" x14ac:dyDescent="0.25">
      <c r="A28" s="22"/>
      <c r="B28" s="22"/>
      <c r="C28" s="24"/>
      <c r="D28" s="23">
        <v>0</v>
      </c>
      <c r="E28" s="40">
        <f t="shared" si="2"/>
        <v>0</v>
      </c>
      <c r="F28" s="14"/>
      <c r="G28" s="34"/>
    </row>
    <row r="29" spans="1:7" s="10" customFormat="1" ht="15.75" customHeight="1" x14ac:dyDescent="0.25">
      <c r="A29" s="22"/>
      <c r="B29" s="22"/>
      <c r="C29" s="27"/>
      <c r="D29" s="23">
        <v>0</v>
      </c>
      <c r="E29" s="40">
        <f t="shared" si="2"/>
        <v>0</v>
      </c>
      <c r="F29" s="14"/>
      <c r="G29" s="34"/>
    </row>
    <row r="30" spans="1:7" s="10" customFormat="1" ht="15.75" customHeight="1" x14ac:dyDescent="0.25">
      <c r="A30" s="22"/>
      <c r="B30" s="22"/>
      <c r="C30" s="27"/>
      <c r="D30" s="23">
        <v>0</v>
      </c>
      <c r="E30" s="40">
        <f t="shared" si="2"/>
        <v>0</v>
      </c>
      <c r="F30" s="36"/>
      <c r="G30" s="45"/>
    </row>
    <row r="31" spans="1:7" s="10" customFormat="1" ht="15.75" customHeight="1" thickBot="1" x14ac:dyDescent="0.3">
      <c r="A31" s="232" t="s">
        <v>87</v>
      </c>
      <c r="B31" s="233"/>
      <c r="C31" s="233"/>
      <c r="D31" s="233"/>
      <c r="E31" s="26">
        <f>SUM(E26:E30)</f>
        <v>0</v>
      </c>
      <c r="F31" s="15"/>
      <c r="G31" s="34"/>
    </row>
    <row r="32" spans="1:7" s="10" customFormat="1" ht="15.75" customHeight="1" thickBot="1" x14ac:dyDescent="0.3">
      <c r="A32" s="18"/>
      <c r="B32" s="17"/>
      <c r="C32" s="16"/>
      <c r="D32" s="16"/>
      <c r="E32" s="16"/>
      <c r="F32" s="16"/>
      <c r="G32" s="16"/>
    </row>
    <row r="33" spans="1:7" s="10" customFormat="1" ht="15.75" customHeight="1" thickBot="1" x14ac:dyDescent="0.3">
      <c r="A33" s="13" t="s">
        <v>101</v>
      </c>
      <c r="B33" s="46" t="s">
        <v>62</v>
      </c>
      <c r="C33" s="240" t="s">
        <v>98</v>
      </c>
      <c r="D33" s="240"/>
      <c r="E33" s="241"/>
      <c r="F33" s="32"/>
      <c r="G33" s="33"/>
    </row>
    <row r="34" spans="1:7" s="10" customFormat="1" ht="24.75" x14ac:dyDescent="0.25">
      <c r="A34" s="12" t="s">
        <v>144</v>
      </c>
      <c r="B34" s="11" t="s">
        <v>84</v>
      </c>
      <c r="C34" s="11" t="s">
        <v>143</v>
      </c>
      <c r="D34" s="11" t="s">
        <v>85</v>
      </c>
      <c r="E34" s="39" t="s">
        <v>86</v>
      </c>
      <c r="F34" s="15"/>
      <c r="G34" s="34"/>
    </row>
    <row r="35" spans="1:7" s="10" customFormat="1" ht="15.75" customHeight="1" x14ac:dyDescent="0.25">
      <c r="A35" s="22"/>
      <c r="B35" s="22"/>
      <c r="C35" s="22"/>
      <c r="D35" s="23">
        <v>0</v>
      </c>
      <c r="E35" s="40">
        <f>B35*C35*D35</f>
        <v>0</v>
      </c>
      <c r="F35" s="15"/>
      <c r="G35" s="34"/>
    </row>
    <row r="36" spans="1:7" s="10" customFormat="1" ht="15.75" customHeight="1" x14ac:dyDescent="0.25">
      <c r="A36" s="22"/>
      <c r="B36" s="22"/>
      <c r="C36" s="27"/>
      <c r="D36" s="23">
        <v>0</v>
      </c>
      <c r="E36" s="40">
        <f t="shared" ref="E36:E39" si="3">B36*C36*D36</f>
        <v>0</v>
      </c>
      <c r="F36" s="15"/>
      <c r="G36" s="34"/>
    </row>
    <row r="37" spans="1:7" s="10" customFormat="1" ht="15.75" customHeight="1" x14ac:dyDescent="0.25">
      <c r="A37" s="22"/>
      <c r="B37" s="22"/>
      <c r="C37" s="24"/>
      <c r="D37" s="23">
        <v>0</v>
      </c>
      <c r="E37" s="40">
        <f t="shared" si="3"/>
        <v>0</v>
      </c>
      <c r="F37" s="15"/>
      <c r="G37" s="34"/>
    </row>
    <row r="38" spans="1:7" s="10" customFormat="1" ht="15.75" customHeight="1" x14ac:dyDescent="0.25">
      <c r="A38" s="22"/>
      <c r="B38" s="22"/>
      <c r="C38" s="24"/>
      <c r="D38" s="23">
        <v>0</v>
      </c>
      <c r="E38" s="40">
        <f t="shared" si="3"/>
        <v>0</v>
      </c>
      <c r="F38" s="35"/>
      <c r="G38" s="44"/>
    </row>
    <row r="39" spans="1:7" s="10" customFormat="1" ht="15.75" customHeight="1" x14ac:dyDescent="0.25">
      <c r="A39" s="22"/>
      <c r="B39" s="22"/>
      <c r="C39" s="27"/>
      <c r="D39" s="23">
        <v>0</v>
      </c>
      <c r="E39" s="40">
        <f t="shared" si="3"/>
        <v>0</v>
      </c>
      <c r="F39" s="35"/>
      <c r="G39" s="44"/>
    </row>
    <row r="40" spans="1:7" s="10" customFormat="1" ht="15.75" customHeight="1" thickBot="1" x14ac:dyDescent="0.3">
      <c r="A40" s="232" t="s">
        <v>87</v>
      </c>
      <c r="B40" s="233"/>
      <c r="C40" s="233"/>
      <c r="D40" s="233"/>
      <c r="E40" s="26">
        <f>SUM(E35:E39)</f>
        <v>0</v>
      </c>
      <c r="F40" s="35"/>
      <c r="G40" s="34"/>
    </row>
    <row r="41" spans="1:7" s="10" customFormat="1" ht="15.75" customHeight="1" thickBot="1" x14ac:dyDescent="0.3">
      <c r="A41" s="36"/>
      <c r="B41" s="36"/>
      <c r="C41" s="36"/>
      <c r="D41" s="36"/>
      <c r="E41" s="36"/>
      <c r="F41" s="36"/>
      <c r="G41" s="45"/>
    </row>
    <row r="42" spans="1:7" s="10" customFormat="1" ht="15.75" customHeight="1" thickBot="1" x14ac:dyDescent="0.3">
      <c r="A42" s="13" t="s">
        <v>102</v>
      </c>
      <c r="B42" s="46" t="s">
        <v>62</v>
      </c>
      <c r="C42" s="240" t="s">
        <v>98</v>
      </c>
      <c r="D42" s="240"/>
      <c r="E42" s="241"/>
      <c r="F42" s="14"/>
      <c r="G42" s="34"/>
    </row>
    <row r="43" spans="1:7" s="10" customFormat="1" ht="24.75" x14ac:dyDescent="0.25">
      <c r="A43" s="12" t="s">
        <v>144</v>
      </c>
      <c r="B43" s="11" t="s">
        <v>84</v>
      </c>
      <c r="C43" s="11" t="s">
        <v>143</v>
      </c>
      <c r="D43" s="11" t="s">
        <v>85</v>
      </c>
      <c r="E43" s="39" t="s">
        <v>86</v>
      </c>
      <c r="F43" s="16"/>
      <c r="G43" s="16"/>
    </row>
    <row r="44" spans="1:7" s="10" customFormat="1" ht="15.75" customHeight="1" x14ac:dyDescent="0.25">
      <c r="A44" s="22"/>
      <c r="B44" s="22"/>
      <c r="C44" s="22"/>
      <c r="D44" s="23">
        <v>0</v>
      </c>
      <c r="E44" s="40">
        <f>B44*C44*D44</f>
        <v>0</v>
      </c>
      <c r="F44" s="32"/>
      <c r="G44" s="33"/>
    </row>
    <row r="45" spans="1:7" s="10" customFormat="1" ht="15.75" customHeight="1" x14ac:dyDescent="0.25">
      <c r="A45" s="22"/>
      <c r="B45" s="22"/>
      <c r="C45" s="27"/>
      <c r="D45" s="28">
        <v>0</v>
      </c>
      <c r="E45" s="41">
        <f>B45*C45*D45</f>
        <v>0</v>
      </c>
      <c r="F45" s="15"/>
      <c r="G45" s="34"/>
    </row>
    <row r="46" spans="1:7" s="10" customFormat="1" ht="15.75" customHeight="1" x14ac:dyDescent="0.25">
      <c r="A46" s="22"/>
      <c r="B46" s="22"/>
      <c r="C46" s="24"/>
      <c r="D46" s="25">
        <v>0</v>
      </c>
      <c r="E46" s="41">
        <f>B46*C46*D46</f>
        <v>0</v>
      </c>
      <c r="F46" s="15"/>
      <c r="G46" s="34"/>
    </row>
    <row r="47" spans="1:7" s="10" customFormat="1" ht="15.75" customHeight="1" x14ac:dyDescent="0.25">
      <c r="A47" s="22"/>
      <c r="B47" s="22"/>
      <c r="C47" s="24"/>
      <c r="D47" s="25">
        <v>0</v>
      </c>
      <c r="E47" s="41">
        <f>B47*C47*D47</f>
        <v>0</v>
      </c>
      <c r="F47" s="15"/>
      <c r="G47" s="34"/>
    </row>
    <row r="48" spans="1:7" s="10" customFormat="1" ht="15.75" customHeight="1" x14ac:dyDescent="0.25">
      <c r="A48" s="72"/>
      <c r="B48" s="72"/>
      <c r="C48" s="27"/>
      <c r="D48" s="73">
        <v>0</v>
      </c>
      <c r="E48" s="41">
        <f t="shared" ref="E48" si="4">B48*C48*D48</f>
        <v>0</v>
      </c>
      <c r="F48" s="15"/>
      <c r="G48" s="34"/>
    </row>
    <row r="49" spans="1:7" s="10" customFormat="1" ht="15.75" customHeight="1" thickBot="1" x14ac:dyDescent="0.3">
      <c r="A49" s="232" t="s">
        <v>87</v>
      </c>
      <c r="B49" s="233"/>
      <c r="C49" s="233"/>
      <c r="D49" s="233"/>
      <c r="E49" s="26">
        <f>SUM(E44:E48)</f>
        <v>0</v>
      </c>
      <c r="F49" s="35"/>
      <c r="G49" s="44"/>
    </row>
    <row r="50" spans="1:7" s="10" customFormat="1" ht="15.75" customHeight="1" thickBot="1" x14ac:dyDescent="0.3">
      <c r="A50" s="35"/>
      <c r="B50" s="35"/>
      <c r="C50" s="35"/>
      <c r="D50" s="35"/>
      <c r="E50" s="35"/>
      <c r="F50" s="14"/>
      <c r="G50" s="34"/>
    </row>
    <row r="51" spans="1:7" s="10" customFormat="1" ht="15.75" customHeight="1" thickBot="1" x14ac:dyDescent="0.3">
      <c r="A51" s="13" t="s">
        <v>94</v>
      </c>
      <c r="B51" s="46" t="s">
        <v>89</v>
      </c>
      <c r="C51" s="29" t="s">
        <v>91</v>
      </c>
      <c r="D51" s="29"/>
      <c r="E51" s="30"/>
      <c r="F51" s="15"/>
      <c r="G51" s="34"/>
    </row>
    <row r="52" spans="1:7" s="10" customFormat="1" ht="24.75" x14ac:dyDescent="0.25">
      <c r="A52" s="12" t="s">
        <v>144</v>
      </c>
      <c r="B52" s="11" t="s">
        <v>84</v>
      </c>
      <c r="C52" s="11" t="s">
        <v>143</v>
      </c>
      <c r="D52" s="11" t="s">
        <v>85</v>
      </c>
      <c r="E52" s="39" t="s">
        <v>86</v>
      </c>
      <c r="F52" s="35"/>
      <c r="G52" s="44"/>
    </row>
    <row r="53" spans="1:7" s="10" customFormat="1" ht="15.75" customHeight="1" x14ac:dyDescent="0.25">
      <c r="A53" s="22"/>
      <c r="B53" s="22"/>
      <c r="C53" s="22"/>
      <c r="D53" s="23">
        <v>0</v>
      </c>
      <c r="E53" s="40">
        <f>B53*C53*D53</f>
        <v>0</v>
      </c>
      <c r="F53" s="14"/>
      <c r="G53" s="34"/>
    </row>
    <row r="54" spans="1:7" s="10" customFormat="1" ht="15.75" customHeight="1" x14ac:dyDescent="0.25">
      <c r="A54" s="22"/>
      <c r="B54" s="22"/>
      <c r="C54" s="27"/>
      <c r="D54" s="28">
        <v>0</v>
      </c>
      <c r="E54" s="41">
        <f>B54*C54*D54</f>
        <v>0</v>
      </c>
      <c r="F54" s="35"/>
      <c r="G54" s="34"/>
    </row>
    <row r="55" spans="1:7" s="10" customFormat="1" ht="15.75" customHeight="1" x14ac:dyDescent="0.25">
      <c r="A55" s="22"/>
      <c r="B55" s="22"/>
      <c r="C55" s="24"/>
      <c r="D55" s="25">
        <v>0</v>
      </c>
      <c r="E55" s="41">
        <f>B55*C55*D55</f>
        <v>0</v>
      </c>
      <c r="F55" s="36"/>
      <c r="G55" s="45"/>
    </row>
    <row r="56" spans="1:7" s="10" customFormat="1" ht="15.75" customHeight="1" x14ac:dyDescent="0.25">
      <c r="A56" s="22"/>
      <c r="B56" s="22"/>
      <c r="C56" s="24"/>
      <c r="D56" s="25">
        <v>0</v>
      </c>
      <c r="E56" s="41">
        <f>B56*C56*D56</f>
        <v>0</v>
      </c>
    </row>
    <row r="57" spans="1:7" s="69" customFormat="1" x14ac:dyDescent="0.25">
      <c r="A57" s="70"/>
      <c r="B57" s="70"/>
      <c r="C57" s="71"/>
      <c r="D57" s="25">
        <v>0</v>
      </c>
      <c r="E57" s="41">
        <f>B57*C57*D57</f>
        <v>0</v>
      </c>
      <c r="F57" s="68"/>
      <c r="G57" s="67"/>
    </row>
    <row r="58" spans="1:7" s="10" customFormat="1" ht="15.75" customHeight="1" thickBot="1" x14ac:dyDescent="0.3">
      <c r="A58" s="232" t="s">
        <v>87</v>
      </c>
      <c r="B58" s="233"/>
      <c r="C58" s="233"/>
      <c r="D58" s="233"/>
      <c r="E58" s="26">
        <f>SUM(E53:E57)</f>
        <v>0</v>
      </c>
    </row>
    <row r="59" spans="1:7" s="10" customFormat="1" ht="15.75" customHeight="1" x14ac:dyDescent="0.25"/>
  </sheetData>
  <mergeCells count="16">
    <mergeCell ref="A13:D13"/>
    <mergeCell ref="A1:E1"/>
    <mergeCell ref="A2:E2"/>
    <mergeCell ref="A4:D4"/>
    <mergeCell ref="A5:D5"/>
    <mergeCell ref="C6:E6"/>
    <mergeCell ref="B3:E3"/>
    <mergeCell ref="C42:E42"/>
    <mergeCell ref="A49:D49"/>
    <mergeCell ref="A58:D58"/>
    <mergeCell ref="C15:E15"/>
    <mergeCell ref="A22:D22"/>
    <mergeCell ref="C24:E24"/>
    <mergeCell ref="A31:D31"/>
    <mergeCell ref="C33:E33"/>
    <mergeCell ref="A40:D4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4E993-027B-490A-9A23-E6EF2917F523}">
  <dimension ref="A1:L67"/>
  <sheetViews>
    <sheetView workbookViewId="0">
      <selection sqref="A1:E1"/>
    </sheetView>
  </sheetViews>
  <sheetFormatPr defaultColWidth="9.140625" defaultRowHeight="15" x14ac:dyDescent="0.25"/>
  <cols>
    <col min="1" max="1" width="69" customWidth="1"/>
    <col min="2" max="2" width="7.85546875" bestFit="1" customWidth="1"/>
    <col min="3" max="3" width="12.42578125" customWidth="1"/>
    <col min="4" max="4" width="20" customWidth="1"/>
    <col min="5" max="5" width="61.140625" customWidth="1"/>
    <col min="6" max="6" width="14.7109375" customWidth="1"/>
    <col min="7" max="7" width="16.28515625" customWidth="1"/>
    <col min="8" max="8" width="16.42578125" bestFit="1" customWidth="1"/>
    <col min="9" max="9" width="20.85546875" bestFit="1" customWidth="1"/>
  </cols>
  <sheetData>
    <row r="1" spans="1:12" s="10" customFormat="1" ht="22.15" customHeight="1" x14ac:dyDescent="0.35">
      <c r="A1" s="229" t="s">
        <v>79</v>
      </c>
      <c r="B1" s="230"/>
      <c r="C1" s="230"/>
      <c r="D1" s="230"/>
      <c r="E1" s="231"/>
      <c r="F1" s="38"/>
      <c r="G1" s="38"/>
      <c r="H1" s="21"/>
      <c r="I1" s="21"/>
      <c r="J1" s="21"/>
      <c r="K1" s="21"/>
      <c r="L1" s="21"/>
    </row>
    <row r="2" spans="1:12" s="10" customFormat="1" ht="179.25" customHeight="1" thickBot="1" x14ac:dyDescent="0.3">
      <c r="A2" s="237" t="s">
        <v>80</v>
      </c>
      <c r="B2" s="238"/>
      <c r="C2" s="238"/>
      <c r="D2" s="238"/>
      <c r="E2" s="239"/>
      <c r="F2" s="37"/>
      <c r="G2" s="37"/>
      <c r="I2" s="20"/>
      <c r="J2" s="20"/>
      <c r="K2" s="20"/>
      <c r="L2" s="20"/>
    </row>
    <row r="3" spans="1:12" s="10" customFormat="1" ht="15.75" thickBot="1" x14ac:dyDescent="0.3">
      <c r="A3" s="82" t="s">
        <v>141</v>
      </c>
      <c r="B3" s="244"/>
      <c r="C3" s="245"/>
      <c r="D3" s="245"/>
      <c r="E3" s="246"/>
      <c r="F3" s="37"/>
      <c r="G3" s="37"/>
      <c r="I3" s="20"/>
      <c r="J3" s="20"/>
      <c r="K3" s="20"/>
      <c r="L3" s="20"/>
    </row>
    <row r="4" spans="1:12" s="10" customFormat="1" ht="24" customHeight="1" thickBot="1" x14ac:dyDescent="0.4">
      <c r="A4" s="234" t="s">
        <v>103</v>
      </c>
      <c r="B4" s="235"/>
      <c r="C4" s="235"/>
      <c r="D4" s="236"/>
      <c r="E4" s="81">
        <f>SUM(E13+E22+E31+E40+E49+E58+E67)</f>
        <v>0</v>
      </c>
      <c r="F4" s="31"/>
      <c r="I4" s="19"/>
      <c r="J4" s="19"/>
      <c r="K4" s="19"/>
      <c r="L4" s="19"/>
    </row>
    <row r="5" spans="1:12" s="10" customFormat="1" ht="24" customHeight="1" thickBot="1" x14ac:dyDescent="0.4">
      <c r="A5" s="242" t="s">
        <v>104</v>
      </c>
      <c r="B5" s="243"/>
      <c r="C5" s="243"/>
      <c r="D5" s="243"/>
      <c r="E5" s="74"/>
      <c r="F5" s="31"/>
      <c r="I5" s="19"/>
      <c r="J5" s="19"/>
      <c r="K5" s="19"/>
      <c r="L5" s="19"/>
    </row>
    <row r="6" spans="1:12" s="10" customFormat="1" ht="15.75" thickBot="1" x14ac:dyDescent="0.3">
      <c r="A6" s="13" t="s">
        <v>105</v>
      </c>
      <c r="B6" s="46" t="s">
        <v>62</v>
      </c>
      <c r="C6" s="240" t="s">
        <v>68</v>
      </c>
      <c r="D6" s="240"/>
      <c r="E6" s="241"/>
      <c r="F6" s="16"/>
      <c r="G6" s="16"/>
    </row>
    <row r="7" spans="1:12" s="10" customFormat="1" ht="24.75" x14ac:dyDescent="0.25">
      <c r="A7" s="12" t="s">
        <v>144</v>
      </c>
      <c r="B7" s="11" t="s">
        <v>84</v>
      </c>
      <c r="C7" s="11" t="s">
        <v>143</v>
      </c>
      <c r="D7" s="11" t="s">
        <v>85</v>
      </c>
      <c r="E7" s="39" t="s">
        <v>86</v>
      </c>
      <c r="F7" s="32"/>
      <c r="G7" s="33"/>
    </row>
    <row r="8" spans="1:12" s="10" customFormat="1" x14ac:dyDescent="0.25">
      <c r="A8" s="22"/>
      <c r="B8" s="22"/>
      <c r="C8" s="22"/>
      <c r="D8" s="23">
        <v>0</v>
      </c>
      <c r="E8" s="40">
        <f>B8*C8*D8</f>
        <v>0</v>
      </c>
      <c r="F8" s="15"/>
      <c r="G8" s="34"/>
    </row>
    <row r="9" spans="1:12" s="10" customFormat="1" x14ac:dyDescent="0.25">
      <c r="A9" s="22"/>
      <c r="B9" s="22"/>
      <c r="C9" s="27"/>
      <c r="D9" s="23">
        <v>0</v>
      </c>
      <c r="E9" s="40">
        <f t="shared" ref="E9:E12" si="0">B9*C9*D9</f>
        <v>0</v>
      </c>
      <c r="F9" s="15"/>
      <c r="G9" s="34"/>
    </row>
    <row r="10" spans="1:12" s="10" customFormat="1" x14ac:dyDescent="0.25">
      <c r="A10" s="22"/>
      <c r="B10" s="22"/>
      <c r="C10" s="24"/>
      <c r="D10" s="23">
        <v>0</v>
      </c>
      <c r="E10" s="40">
        <f t="shared" si="0"/>
        <v>0</v>
      </c>
      <c r="F10" s="15"/>
      <c r="G10" s="34"/>
    </row>
    <row r="11" spans="1:12" s="10" customFormat="1" x14ac:dyDescent="0.25">
      <c r="A11" s="22"/>
      <c r="B11" s="22"/>
      <c r="C11" s="24"/>
      <c r="D11" s="23">
        <v>0</v>
      </c>
      <c r="E11" s="40">
        <f t="shared" si="0"/>
        <v>0</v>
      </c>
      <c r="F11" s="15"/>
      <c r="G11" s="34"/>
    </row>
    <row r="12" spans="1:12" s="10" customFormat="1" x14ac:dyDescent="0.25">
      <c r="A12" s="22"/>
      <c r="B12" s="22"/>
      <c r="C12" s="24"/>
      <c r="D12" s="23">
        <v>0</v>
      </c>
      <c r="E12" s="40">
        <f t="shared" si="0"/>
        <v>0</v>
      </c>
      <c r="F12" s="15"/>
      <c r="G12" s="34"/>
    </row>
    <row r="13" spans="1:12" s="10" customFormat="1" ht="15.75" thickBot="1" x14ac:dyDescent="0.3">
      <c r="A13" s="232" t="s">
        <v>87</v>
      </c>
      <c r="B13" s="233"/>
      <c r="C13" s="233"/>
      <c r="D13" s="233"/>
      <c r="E13" s="64">
        <f>SUM(E8:E12)</f>
        <v>0</v>
      </c>
      <c r="F13" s="35"/>
    </row>
    <row r="14" spans="1:12" s="10" customFormat="1" ht="15.75" thickBot="1" x14ac:dyDescent="0.3">
      <c r="A14" s="65"/>
      <c r="B14" s="65"/>
      <c r="C14" s="65"/>
      <c r="D14" s="65"/>
      <c r="E14" s="66"/>
      <c r="F14" s="35"/>
    </row>
    <row r="15" spans="1:12" s="10" customFormat="1" ht="15.75" customHeight="1" thickBot="1" x14ac:dyDescent="0.3">
      <c r="A15" s="80" t="s">
        <v>106</v>
      </c>
      <c r="B15" s="46" t="s">
        <v>89</v>
      </c>
      <c r="C15" s="240" t="s">
        <v>68</v>
      </c>
      <c r="D15" s="240"/>
      <c r="E15" s="241"/>
      <c r="F15" s="32"/>
      <c r="G15" s="33"/>
    </row>
    <row r="16" spans="1:12" s="10" customFormat="1" ht="24.75" x14ac:dyDescent="0.25">
      <c r="A16" s="12" t="s">
        <v>144</v>
      </c>
      <c r="B16" s="11" t="s">
        <v>84</v>
      </c>
      <c r="C16" s="11" t="s">
        <v>143</v>
      </c>
      <c r="D16" s="11" t="s">
        <v>85</v>
      </c>
      <c r="E16" s="39" t="s">
        <v>86</v>
      </c>
      <c r="F16" s="15"/>
      <c r="G16" s="34"/>
    </row>
    <row r="17" spans="1:7" s="10" customFormat="1" ht="15.75" customHeight="1" x14ac:dyDescent="0.25">
      <c r="A17" s="22"/>
      <c r="B17" s="22"/>
      <c r="C17" s="22"/>
      <c r="D17" s="23">
        <v>0</v>
      </c>
      <c r="E17" s="40">
        <f t="shared" ref="E17:E21" si="1">B17*C17*D17</f>
        <v>0</v>
      </c>
      <c r="F17" s="15"/>
      <c r="G17" s="34"/>
    </row>
    <row r="18" spans="1:7" s="10" customFormat="1" ht="15.75" customHeight="1" x14ac:dyDescent="0.25">
      <c r="A18" s="22"/>
      <c r="B18" s="22"/>
      <c r="C18" s="27"/>
      <c r="D18" s="23">
        <v>0</v>
      </c>
      <c r="E18" s="40">
        <f t="shared" si="1"/>
        <v>0</v>
      </c>
      <c r="F18" s="15"/>
      <c r="G18" s="34"/>
    </row>
    <row r="19" spans="1:7" s="10" customFormat="1" ht="15.75" customHeight="1" x14ac:dyDescent="0.25">
      <c r="A19" s="22"/>
      <c r="B19" s="22"/>
      <c r="C19" s="24"/>
      <c r="D19" s="23">
        <v>0</v>
      </c>
      <c r="E19" s="40">
        <f t="shared" si="1"/>
        <v>0</v>
      </c>
      <c r="F19" s="15"/>
      <c r="G19" s="34"/>
    </row>
    <row r="20" spans="1:7" s="10" customFormat="1" ht="15.75" customHeight="1" x14ac:dyDescent="0.25">
      <c r="A20" s="22"/>
      <c r="B20" s="22"/>
      <c r="C20" s="24"/>
      <c r="D20" s="23">
        <v>0</v>
      </c>
      <c r="E20" s="40">
        <f t="shared" si="1"/>
        <v>0</v>
      </c>
      <c r="F20" s="35"/>
      <c r="G20" s="44"/>
    </row>
    <row r="21" spans="1:7" s="10" customFormat="1" ht="15.75" customHeight="1" x14ac:dyDescent="0.25">
      <c r="A21" s="22"/>
      <c r="B21" s="22"/>
      <c r="C21" s="27"/>
      <c r="D21" s="23">
        <v>0</v>
      </c>
      <c r="E21" s="40">
        <f t="shared" si="1"/>
        <v>0</v>
      </c>
      <c r="F21" s="35"/>
      <c r="G21" s="44"/>
    </row>
    <row r="22" spans="1:7" s="10" customFormat="1" ht="15.75" customHeight="1" thickBot="1" x14ac:dyDescent="0.3">
      <c r="A22" s="232" t="s">
        <v>87</v>
      </c>
      <c r="B22" s="233"/>
      <c r="C22" s="233"/>
      <c r="D22" s="233"/>
      <c r="E22" s="26">
        <f>SUM(E17:E21)</f>
        <v>0</v>
      </c>
      <c r="F22" s="35"/>
      <c r="G22" s="34"/>
    </row>
    <row r="23" spans="1:7" s="10" customFormat="1" ht="15.75" customHeight="1" thickBot="1" x14ac:dyDescent="0.3">
      <c r="A23"/>
      <c r="B23" s="42"/>
      <c r="C23" s="43"/>
      <c r="D23" s="14"/>
      <c r="E23" s="15"/>
      <c r="F23" s="15"/>
      <c r="G23" s="34"/>
    </row>
    <row r="24" spans="1:7" s="10" customFormat="1" ht="15.75" thickBot="1" x14ac:dyDescent="0.3">
      <c r="A24" s="13" t="s">
        <v>107</v>
      </c>
      <c r="B24" s="46" t="s">
        <v>62</v>
      </c>
      <c r="C24" s="240" t="s">
        <v>68</v>
      </c>
      <c r="D24" s="240"/>
      <c r="E24" s="241"/>
      <c r="F24" s="15"/>
      <c r="G24" s="34"/>
    </row>
    <row r="25" spans="1:7" s="10" customFormat="1" ht="24.75" x14ac:dyDescent="0.25">
      <c r="A25" s="12" t="s">
        <v>144</v>
      </c>
      <c r="B25" s="11" t="s">
        <v>84</v>
      </c>
      <c r="C25" s="11" t="s">
        <v>143</v>
      </c>
      <c r="D25" s="11" t="s">
        <v>85</v>
      </c>
      <c r="E25" s="39" t="s">
        <v>86</v>
      </c>
      <c r="F25" s="15"/>
      <c r="G25" s="34"/>
    </row>
    <row r="26" spans="1:7" s="10" customFormat="1" ht="15.75" customHeight="1" x14ac:dyDescent="0.25">
      <c r="A26" s="22"/>
      <c r="B26" s="22"/>
      <c r="C26" s="22"/>
      <c r="D26" s="23">
        <v>0</v>
      </c>
      <c r="E26" s="40">
        <f>B26*C26*D26</f>
        <v>0</v>
      </c>
      <c r="F26" s="15"/>
      <c r="G26" s="34"/>
    </row>
    <row r="27" spans="1:7" s="10" customFormat="1" ht="15.75" customHeight="1" x14ac:dyDescent="0.25">
      <c r="A27" s="22"/>
      <c r="B27" s="22"/>
      <c r="C27" s="27"/>
      <c r="D27" s="23">
        <v>0</v>
      </c>
      <c r="E27" s="40">
        <f t="shared" ref="E27:E30" si="2">B27*C27*D27</f>
        <v>0</v>
      </c>
      <c r="F27" s="35"/>
      <c r="G27" s="44"/>
    </row>
    <row r="28" spans="1:7" s="10" customFormat="1" ht="15.75" customHeight="1" x14ac:dyDescent="0.25">
      <c r="A28" s="22"/>
      <c r="B28" s="22"/>
      <c r="C28" s="24"/>
      <c r="D28" s="23">
        <v>0</v>
      </c>
      <c r="E28" s="40">
        <f t="shared" si="2"/>
        <v>0</v>
      </c>
      <c r="F28" s="14"/>
      <c r="G28" s="34"/>
    </row>
    <row r="29" spans="1:7" s="10" customFormat="1" ht="15.75" customHeight="1" x14ac:dyDescent="0.25">
      <c r="A29" s="22"/>
      <c r="B29" s="22"/>
      <c r="C29" s="27"/>
      <c r="D29" s="23">
        <v>0</v>
      </c>
      <c r="E29" s="40">
        <f t="shared" si="2"/>
        <v>0</v>
      </c>
      <c r="F29" s="14"/>
      <c r="G29" s="34"/>
    </row>
    <row r="30" spans="1:7" s="10" customFormat="1" ht="15.75" customHeight="1" x14ac:dyDescent="0.25">
      <c r="A30" s="22"/>
      <c r="B30" s="22"/>
      <c r="C30" s="27"/>
      <c r="D30" s="23">
        <v>0</v>
      </c>
      <c r="E30" s="40">
        <f t="shared" si="2"/>
        <v>0</v>
      </c>
      <c r="F30" s="36"/>
      <c r="G30" s="45"/>
    </row>
    <row r="31" spans="1:7" s="10" customFormat="1" ht="15.75" customHeight="1" thickBot="1" x14ac:dyDescent="0.3">
      <c r="A31" s="232" t="s">
        <v>87</v>
      </c>
      <c r="B31" s="233"/>
      <c r="C31" s="233"/>
      <c r="D31" s="233"/>
      <c r="E31" s="26">
        <f>SUM(E26:E30)</f>
        <v>0</v>
      </c>
      <c r="F31" s="15"/>
      <c r="G31" s="34"/>
    </row>
    <row r="32" spans="1:7" s="10" customFormat="1" ht="15.75" customHeight="1" thickBot="1" x14ac:dyDescent="0.3">
      <c r="A32" s="18"/>
      <c r="B32" s="17"/>
      <c r="C32" s="16"/>
      <c r="D32" s="16"/>
      <c r="E32" s="16"/>
      <c r="F32" s="16"/>
      <c r="G32" s="16"/>
    </row>
    <row r="33" spans="1:7" s="10" customFormat="1" ht="15.75" customHeight="1" thickBot="1" x14ac:dyDescent="0.3">
      <c r="A33" s="13" t="s">
        <v>108</v>
      </c>
      <c r="B33" s="46" t="s">
        <v>62</v>
      </c>
      <c r="C33" s="240" t="s">
        <v>68</v>
      </c>
      <c r="D33" s="240"/>
      <c r="E33" s="241"/>
      <c r="F33" s="32"/>
      <c r="G33" s="33"/>
    </row>
    <row r="34" spans="1:7" s="10" customFormat="1" ht="24.75" x14ac:dyDescent="0.25">
      <c r="A34" s="12" t="s">
        <v>144</v>
      </c>
      <c r="B34" s="11" t="s">
        <v>84</v>
      </c>
      <c r="C34" s="11" t="s">
        <v>143</v>
      </c>
      <c r="D34" s="11" t="s">
        <v>85</v>
      </c>
      <c r="E34" s="39" t="s">
        <v>86</v>
      </c>
      <c r="F34" s="15"/>
      <c r="G34" s="34"/>
    </row>
    <row r="35" spans="1:7" s="10" customFormat="1" ht="15.75" customHeight="1" x14ac:dyDescent="0.25">
      <c r="A35" s="22"/>
      <c r="B35" s="22"/>
      <c r="C35" s="22"/>
      <c r="D35" s="23">
        <v>0</v>
      </c>
      <c r="E35" s="40">
        <f>B35*C35*D35</f>
        <v>0</v>
      </c>
      <c r="F35" s="15"/>
      <c r="G35" s="34"/>
    </row>
    <row r="36" spans="1:7" s="10" customFormat="1" ht="15.75" customHeight="1" x14ac:dyDescent="0.25">
      <c r="A36" s="22"/>
      <c r="B36" s="22"/>
      <c r="C36" s="27"/>
      <c r="D36" s="23">
        <v>0</v>
      </c>
      <c r="E36" s="40">
        <f t="shared" ref="E36:E39" si="3">B36*C36*D36</f>
        <v>0</v>
      </c>
      <c r="F36" s="15"/>
      <c r="G36" s="34"/>
    </row>
    <row r="37" spans="1:7" s="10" customFormat="1" ht="15.75" customHeight="1" x14ac:dyDescent="0.25">
      <c r="A37" s="22"/>
      <c r="B37" s="22"/>
      <c r="C37" s="24"/>
      <c r="D37" s="23">
        <v>0</v>
      </c>
      <c r="E37" s="40">
        <f t="shared" si="3"/>
        <v>0</v>
      </c>
      <c r="F37" s="15"/>
      <c r="G37" s="34"/>
    </row>
    <row r="38" spans="1:7" s="10" customFormat="1" ht="15.75" customHeight="1" x14ac:dyDescent="0.25">
      <c r="A38" s="22"/>
      <c r="B38" s="22"/>
      <c r="C38" s="24"/>
      <c r="D38" s="23">
        <v>0</v>
      </c>
      <c r="E38" s="40">
        <f t="shared" si="3"/>
        <v>0</v>
      </c>
      <c r="F38" s="35"/>
      <c r="G38" s="44"/>
    </row>
    <row r="39" spans="1:7" s="10" customFormat="1" ht="15.75" customHeight="1" x14ac:dyDescent="0.25">
      <c r="A39" s="22"/>
      <c r="B39" s="22"/>
      <c r="C39" s="27"/>
      <c r="D39" s="23">
        <v>0</v>
      </c>
      <c r="E39" s="40">
        <f t="shared" si="3"/>
        <v>0</v>
      </c>
      <c r="F39" s="35"/>
      <c r="G39" s="44"/>
    </row>
    <row r="40" spans="1:7" s="10" customFormat="1" ht="15.75" customHeight="1" thickBot="1" x14ac:dyDescent="0.3">
      <c r="A40" s="232" t="s">
        <v>87</v>
      </c>
      <c r="B40" s="233"/>
      <c r="C40" s="233"/>
      <c r="D40" s="233"/>
      <c r="E40" s="26">
        <f>SUM(E35:E39)</f>
        <v>0</v>
      </c>
      <c r="F40" s="35"/>
      <c r="G40" s="34"/>
    </row>
    <row r="41" spans="1:7" s="10" customFormat="1" ht="15.75" customHeight="1" thickBot="1" x14ac:dyDescent="0.3">
      <c r="A41" s="36"/>
      <c r="B41" s="36"/>
      <c r="C41" s="36"/>
      <c r="D41" s="36"/>
      <c r="E41" s="36"/>
      <c r="F41" s="36"/>
      <c r="G41" s="45"/>
    </row>
    <row r="42" spans="1:7" s="10" customFormat="1" ht="15.75" customHeight="1" thickBot="1" x14ac:dyDescent="0.3">
      <c r="A42" s="13" t="s">
        <v>109</v>
      </c>
      <c r="B42" s="46" t="s">
        <v>62</v>
      </c>
      <c r="C42" s="240" t="s">
        <v>68</v>
      </c>
      <c r="D42" s="240"/>
      <c r="E42" s="241"/>
      <c r="F42" s="14"/>
      <c r="G42" s="34"/>
    </row>
    <row r="43" spans="1:7" s="10" customFormat="1" ht="24.75" x14ac:dyDescent="0.25">
      <c r="A43" s="12" t="s">
        <v>144</v>
      </c>
      <c r="B43" s="11" t="s">
        <v>84</v>
      </c>
      <c r="C43" s="11" t="s">
        <v>143</v>
      </c>
      <c r="D43" s="11" t="s">
        <v>85</v>
      </c>
      <c r="E43" s="39" t="s">
        <v>86</v>
      </c>
      <c r="F43" s="16"/>
      <c r="G43" s="16"/>
    </row>
    <row r="44" spans="1:7" s="10" customFormat="1" ht="15.75" customHeight="1" x14ac:dyDescent="0.25">
      <c r="A44" s="22"/>
      <c r="B44" s="22"/>
      <c r="C44" s="22"/>
      <c r="D44" s="23">
        <v>0</v>
      </c>
      <c r="E44" s="40">
        <f>B44*C44*D44</f>
        <v>0</v>
      </c>
      <c r="F44" s="32"/>
      <c r="G44" s="33"/>
    </row>
    <row r="45" spans="1:7" s="10" customFormat="1" ht="15.75" customHeight="1" x14ac:dyDescent="0.25">
      <c r="A45" s="22"/>
      <c r="B45" s="22"/>
      <c r="C45" s="27"/>
      <c r="D45" s="28">
        <v>0</v>
      </c>
      <c r="E45" s="41">
        <f>B45*C45*D45</f>
        <v>0</v>
      </c>
      <c r="F45" s="15"/>
      <c r="G45" s="34"/>
    </row>
    <row r="46" spans="1:7" s="10" customFormat="1" ht="15.75" customHeight="1" x14ac:dyDescent="0.25">
      <c r="A46" s="22"/>
      <c r="B46" s="22"/>
      <c r="C46" s="24"/>
      <c r="D46" s="25">
        <v>0</v>
      </c>
      <c r="E46" s="41">
        <f>B46*C46*D46</f>
        <v>0</v>
      </c>
      <c r="F46" s="15"/>
      <c r="G46" s="34"/>
    </row>
    <row r="47" spans="1:7" s="10" customFormat="1" ht="15.75" customHeight="1" x14ac:dyDescent="0.25">
      <c r="A47" s="22"/>
      <c r="B47" s="22"/>
      <c r="C47" s="24"/>
      <c r="D47" s="25">
        <v>0</v>
      </c>
      <c r="E47" s="41">
        <f>B47*C47*D47</f>
        <v>0</v>
      </c>
      <c r="F47" s="15"/>
      <c r="G47" s="34"/>
    </row>
    <row r="48" spans="1:7" s="10" customFormat="1" ht="15.75" customHeight="1" x14ac:dyDescent="0.25">
      <c r="A48" s="72"/>
      <c r="B48" s="72"/>
      <c r="C48" s="27"/>
      <c r="D48" s="73">
        <v>0</v>
      </c>
      <c r="E48" s="41">
        <f t="shared" ref="E48" si="4">B48*C48*D48</f>
        <v>0</v>
      </c>
      <c r="F48" s="15"/>
      <c r="G48" s="34"/>
    </row>
    <row r="49" spans="1:7" s="10" customFormat="1" ht="15.75" customHeight="1" thickBot="1" x14ac:dyDescent="0.3">
      <c r="A49" s="232" t="s">
        <v>87</v>
      </c>
      <c r="B49" s="233"/>
      <c r="C49" s="233"/>
      <c r="D49" s="233"/>
      <c r="E49" s="26">
        <f>SUM(E44:E48)</f>
        <v>0</v>
      </c>
      <c r="F49" s="35"/>
      <c r="G49" s="44"/>
    </row>
    <row r="50" spans="1:7" s="10" customFormat="1" ht="15.75" customHeight="1" thickBot="1" x14ac:dyDescent="0.3">
      <c r="A50" s="35"/>
      <c r="B50" s="35"/>
      <c r="C50" s="35"/>
      <c r="D50" s="35"/>
      <c r="E50" s="35"/>
      <c r="F50" s="14"/>
      <c r="G50" s="34"/>
    </row>
    <row r="51" spans="1:7" s="10" customFormat="1" ht="15.75" customHeight="1" thickBot="1" x14ac:dyDescent="0.3">
      <c r="A51" s="13" t="s">
        <v>110</v>
      </c>
      <c r="B51" s="46" t="s">
        <v>89</v>
      </c>
      <c r="C51" s="29" t="s">
        <v>68</v>
      </c>
      <c r="D51" s="29"/>
      <c r="E51" s="30"/>
      <c r="F51" s="15"/>
      <c r="G51" s="34"/>
    </row>
    <row r="52" spans="1:7" s="10" customFormat="1" ht="24.75" x14ac:dyDescent="0.25">
      <c r="A52" s="12" t="s">
        <v>144</v>
      </c>
      <c r="B52" s="11" t="s">
        <v>84</v>
      </c>
      <c r="C52" s="11" t="s">
        <v>143</v>
      </c>
      <c r="D52" s="11" t="s">
        <v>85</v>
      </c>
      <c r="E52" s="39" t="s">
        <v>86</v>
      </c>
      <c r="F52" s="35"/>
      <c r="G52" s="44"/>
    </row>
    <row r="53" spans="1:7" s="10" customFormat="1" ht="15.75" customHeight="1" x14ac:dyDescent="0.25">
      <c r="A53" s="22"/>
      <c r="B53" s="22"/>
      <c r="C53" s="22"/>
      <c r="D53" s="23">
        <v>0</v>
      </c>
      <c r="E53" s="40">
        <f>B53*C53*D53</f>
        <v>0</v>
      </c>
      <c r="F53" s="14"/>
      <c r="G53" s="34"/>
    </row>
    <row r="54" spans="1:7" s="10" customFormat="1" ht="15.75" customHeight="1" x14ac:dyDescent="0.25">
      <c r="A54" s="22"/>
      <c r="B54" s="22"/>
      <c r="C54" s="27"/>
      <c r="D54" s="28">
        <v>0</v>
      </c>
      <c r="E54" s="41">
        <f>B54*C54*D54</f>
        <v>0</v>
      </c>
      <c r="F54" s="35"/>
      <c r="G54" s="34"/>
    </row>
    <row r="55" spans="1:7" s="10" customFormat="1" ht="15.75" customHeight="1" x14ac:dyDescent="0.25">
      <c r="A55" s="22"/>
      <c r="B55" s="22"/>
      <c r="C55" s="24"/>
      <c r="D55" s="25">
        <v>0</v>
      </c>
      <c r="E55" s="41">
        <f>B55*C55*D55</f>
        <v>0</v>
      </c>
      <c r="F55" s="36"/>
      <c r="G55" s="45"/>
    </row>
    <row r="56" spans="1:7" s="10" customFormat="1" ht="15.75" customHeight="1" x14ac:dyDescent="0.25">
      <c r="A56" s="22"/>
      <c r="B56" s="22"/>
      <c r="C56" s="24"/>
      <c r="D56" s="25">
        <v>0</v>
      </c>
      <c r="E56" s="41">
        <f>B56*C56*D56</f>
        <v>0</v>
      </c>
    </row>
    <row r="57" spans="1:7" s="69" customFormat="1" x14ac:dyDescent="0.25">
      <c r="A57" s="70"/>
      <c r="B57" s="70"/>
      <c r="C57" s="71"/>
      <c r="D57" s="25">
        <v>0</v>
      </c>
      <c r="E57" s="41">
        <f>B57*C57*D57</f>
        <v>0</v>
      </c>
      <c r="F57" s="68"/>
      <c r="G57" s="67"/>
    </row>
    <row r="58" spans="1:7" s="10" customFormat="1" ht="15.75" customHeight="1" thickBot="1" x14ac:dyDescent="0.3">
      <c r="A58" s="232" t="s">
        <v>87</v>
      </c>
      <c r="B58" s="233"/>
      <c r="C58" s="233"/>
      <c r="D58" s="233"/>
      <c r="E58" s="26">
        <f>SUM(E53:E57)</f>
        <v>0</v>
      </c>
    </row>
    <row r="59" spans="1:7" s="10" customFormat="1" ht="15.75" customHeight="1" thickBot="1" x14ac:dyDescent="0.3"/>
    <row r="60" spans="1:7" s="10" customFormat="1" ht="15.75" customHeight="1" thickBot="1" x14ac:dyDescent="0.3">
      <c r="A60" s="13" t="s">
        <v>111</v>
      </c>
      <c r="B60" s="46" t="s">
        <v>89</v>
      </c>
      <c r="C60" s="240" t="s">
        <v>68</v>
      </c>
      <c r="D60" s="240"/>
      <c r="E60" s="241"/>
    </row>
    <row r="61" spans="1:7" s="10" customFormat="1" ht="24.75" x14ac:dyDescent="0.25">
      <c r="A61" s="12" t="s">
        <v>144</v>
      </c>
      <c r="B61" s="11" t="s">
        <v>84</v>
      </c>
      <c r="C61" s="11" t="s">
        <v>143</v>
      </c>
      <c r="D61" s="11" t="s">
        <v>85</v>
      </c>
      <c r="E61" s="39" t="s">
        <v>86</v>
      </c>
    </row>
    <row r="62" spans="1:7" s="10" customFormat="1" ht="15.75" customHeight="1" x14ac:dyDescent="0.25">
      <c r="A62" s="22"/>
      <c r="B62" s="22"/>
      <c r="C62" s="22"/>
      <c r="D62" s="23">
        <v>0</v>
      </c>
      <c r="E62" s="40">
        <f>B62*C62*D62</f>
        <v>0</v>
      </c>
    </row>
    <row r="63" spans="1:7" s="10" customFormat="1" ht="15.75" customHeight="1" x14ac:dyDescent="0.25">
      <c r="A63" s="22"/>
      <c r="B63" s="22"/>
      <c r="C63" s="27"/>
      <c r="D63" s="28">
        <v>0</v>
      </c>
      <c r="E63" s="41">
        <f>B63*C63*D63</f>
        <v>0</v>
      </c>
    </row>
    <row r="64" spans="1:7" s="10" customFormat="1" ht="15.75" customHeight="1" x14ac:dyDescent="0.25">
      <c r="A64" s="22"/>
      <c r="B64" s="22"/>
      <c r="C64" s="24"/>
      <c r="D64" s="25">
        <v>0</v>
      </c>
      <c r="E64" s="41">
        <f>B64*C64*D64</f>
        <v>0</v>
      </c>
    </row>
    <row r="65" spans="1:5" s="10" customFormat="1" ht="15.75" customHeight="1" x14ac:dyDescent="0.25">
      <c r="A65" s="22"/>
      <c r="B65" s="22"/>
      <c r="C65" s="24"/>
      <c r="D65" s="25">
        <v>0</v>
      </c>
      <c r="E65" s="41">
        <f>B65*C65*D65</f>
        <v>0</v>
      </c>
    </row>
    <row r="66" spans="1:5" s="10" customFormat="1" ht="15.75" customHeight="1" x14ac:dyDescent="0.25">
      <c r="A66" s="22"/>
      <c r="B66" s="22"/>
      <c r="C66" s="27"/>
      <c r="D66" s="28">
        <v>0</v>
      </c>
      <c r="E66" s="41">
        <f>B66*C66*D66</f>
        <v>0</v>
      </c>
    </row>
    <row r="67" spans="1:5" s="10" customFormat="1" ht="15.75" customHeight="1" thickBot="1" x14ac:dyDescent="0.3">
      <c r="A67" s="232" t="s">
        <v>87</v>
      </c>
      <c r="B67" s="233"/>
      <c r="C67" s="233"/>
      <c r="D67" s="233"/>
      <c r="E67" s="26">
        <f>SUM(E62:E66)</f>
        <v>0</v>
      </c>
    </row>
  </sheetData>
  <mergeCells count="18">
    <mergeCell ref="A40:D40"/>
    <mergeCell ref="A1:E1"/>
    <mergeCell ref="A2:E2"/>
    <mergeCell ref="A4:D4"/>
    <mergeCell ref="A5:D5"/>
    <mergeCell ref="C6:E6"/>
    <mergeCell ref="A13:D13"/>
    <mergeCell ref="C15:E15"/>
    <mergeCell ref="A22:D22"/>
    <mergeCell ref="C24:E24"/>
    <mergeCell ref="A31:D31"/>
    <mergeCell ref="C33:E33"/>
    <mergeCell ref="B3:E3"/>
    <mergeCell ref="C42:E42"/>
    <mergeCell ref="A49:D49"/>
    <mergeCell ref="A58:D58"/>
    <mergeCell ref="C60:E60"/>
    <mergeCell ref="A67:D6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A46B5-681F-4938-A7E2-50A9BA54284F}">
  <dimension ref="A1:L22"/>
  <sheetViews>
    <sheetView workbookViewId="0">
      <selection sqref="A1:E1"/>
    </sheetView>
  </sheetViews>
  <sheetFormatPr defaultRowHeight="15" x14ac:dyDescent="0.25"/>
  <cols>
    <col min="1" max="1" width="69.28515625" customWidth="1"/>
    <col min="2" max="2" width="7.7109375" bestFit="1" customWidth="1"/>
    <col min="3" max="3" width="15" customWidth="1"/>
    <col min="4" max="4" width="19.85546875" customWidth="1"/>
    <col min="5" max="5" width="55.140625" customWidth="1"/>
  </cols>
  <sheetData>
    <row r="1" spans="1:12" s="10" customFormat="1" ht="21.75" customHeight="1" x14ac:dyDescent="0.35">
      <c r="A1" s="229" t="s">
        <v>79</v>
      </c>
      <c r="B1" s="230"/>
      <c r="C1" s="230"/>
      <c r="D1" s="230"/>
      <c r="E1" s="231"/>
      <c r="F1" s="38"/>
      <c r="G1" s="38"/>
      <c r="H1" s="21"/>
      <c r="I1" s="21"/>
      <c r="J1" s="21"/>
      <c r="K1" s="21"/>
      <c r="L1" s="21"/>
    </row>
    <row r="2" spans="1:12" s="10" customFormat="1" ht="179.25" customHeight="1" thickBot="1" x14ac:dyDescent="0.3">
      <c r="A2" s="237" t="s">
        <v>80</v>
      </c>
      <c r="B2" s="238"/>
      <c r="C2" s="238"/>
      <c r="D2" s="238"/>
      <c r="E2" s="239"/>
      <c r="F2" s="37"/>
      <c r="G2" s="37"/>
      <c r="I2" s="20"/>
      <c r="J2" s="20"/>
      <c r="K2" s="20"/>
      <c r="L2" s="20"/>
    </row>
    <row r="3" spans="1:12" s="10" customFormat="1" ht="15.75" thickBot="1" x14ac:dyDescent="0.3">
      <c r="A3" s="82" t="s">
        <v>141</v>
      </c>
      <c r="B3" s="244"/>
      <c r="C3" s="245"/>
      <c r="D3" s="245"/>
      <c r="E3" s="246"/>
      <c r="F3" s="37"/>
      <c r="G3" s="37"/>
      <c r="I3" s="20"/>
      <c r="J3" s="20"/>
      <c r="K3" s="20"/>
      <c r="L3" s="20"/>
    </row>
    <row r="4" spans="1:12" s="10" customFormat="1" ht="24" customHeight="1" thickBot="1" x14ac:dyDescent="0.4">
      <c r="A4" s="234" t="s">
        <v>112</v>
      </c>
      <c r="B4" s="235"/>
      <c r="C4" s="235"/>
      <c r="D4" s="236"/>
      <c r="E4" s="81">
        <f>E13+E22</f>
        <v>0</v>
      </c>
      <c r="F4" s="31"/>
      <c r="I4" s="19"/>
      <c r="J4" s="19"/>
      <c r="K4" s="19"/>
      <c r="L4" s="19"/>
    </row>
    <row r="5" spans="1:12" s="10" customFormat="1" ht="24" customHeight="1" thickBot="1" x14ac:dyDescent="0.4">
      <c r="A5" s="242" t="s">
        <v>113</v>
      </c>
      <c r="B5" s="243"/>
      <c r="C5" s="243"/>
      <c r="D5" s="243"/>
      <c r="E5" s="74"/>
      <c r="F5" s="31"/>
      <c r="I5" s="19"/>
      <c r="J5" s="19"/>
      <c r="K5" s="19"/>
      <c r="L5" s="19"/>
    </row>
    <row r="6" spans="1:12" s="10" customFormat="1" ht="15.75" thickBot="1" x14ac:dyDescent="0.3">
      <c r="A6" s="13" t="s">
        <v>114</v>
      </c>
      <c r="B6" s="46" t="s">
        <v>62</v>
      </c>
      <c r="C6" s="240" t="s">
        <v>70</v>
      </c>
      <c r="D6" s="240"/>
      <c r="E6" s="241"/>
      <c r="F6" s="16"/>
      <c r="G6" s="16"/>
    </row>
    <row r="7" spans="1:12" s="10" customFormat="1" ht="24.75" x14ac:dyDescent="0.25">
      <c r="A7" s="12" t="s">
        <v>144</v>
      </c>
      <c r="B7" s="11" t="s">
        <v>84</v>
      </c>
      <c r="C7" s="11" t="s">
        <v>143</v>
      </c>
      <c r="D7" s="11" t="s">
        <v>85</v>
      </c>
      <c r="E7" s="39" t="s">
        <v>86</v>
      </c>
      <c r="F7" s="32"/>
      <c r="G7" s="33"/>
    </row>
    <row r="8" spans="1:12" s="10" customFormat="1" x14ac:dyDescent="0.25">
      <c r="A8" s="22"/>
      <c r="B8" s="22"/>
      <c r="C8" s="22"/>
      <c r="D8" s="23">
        <v>0</v>
      </c>
      <c r="E8" s="40">
        <f>B8*C8*D8</f>
        <v>0</v>
      </c>
      <c r="F8" s="15"/>
      <c r="G8" s="34"/>
    </row>
    <row r="9" spans="1:12" s="10" customFormat="1" x14ac:dyDescent="0.25">
      <c r="A9" s="22"/>
      <c r="B9" s="22"/>
      <c r="C9" s="27"/>
      <c r="D9" s="23">
        <v>0</v>
      </c>
      <c r="E9" s="40">
        <f t="shared" ref="E9:E12" si="0">B9*C9*D9</f>
        <v>0</v>
      </c>
      <c r="F9" s="15"/>
      <c r="G9" s="34"/>
    </row>
    <row r="10" spans="1:12" s="10" customFormat="1" x14ac:dyDescent="0.25">
      <c r="A10" s="22"/>
      <c r="B10" s="22"/>
      <c r="C10" s="24"/>
      <c r="D10" s="23">
        <v>0</v>
      </c>
      <c r="E10" s="40">
        <f t="shared" si="0"/>
        <v>0</v>
      </c>
      <c r="F10" s="15"/>
      <c r="G10" s="34"/>
    </row>
    <row r="11" spans="1:12" s="10" customFormat="1" x14ac:dyDescent="0.25">
      <c r="A11" s="22"/>
      <c r="B11" s="22"/>
      <c r="C11" s="24"/>
      <c r="D11" s="23">
        <v>0</v>
      </c>
      <c r="E11" s="40">
        <f t="shared" si="0"/>
        <v>0</v>
      </c>
      <c r="F11" s="15"/>
      <c r="G11" s="34"/>
    </row>
    <row r="12" spans="1:12" s="10" customFormat="1" x14ac:dyDescent="0.25">
      <c r="A12" s="22"/>
      <c r="B12" s="22"/>
      <c r="C12" s="24"/>
      <c r="D12" s="23">
        <v>0</v>
      </c>
      <c r="E12" s="40">
        <f t="shared" si="0"/>
        <v>0</v>
      </c>
      <c r="F12" s="15"/>
      <c r="G12" s="34"/>
    </row>
    <row r="13" spans="1:12" s="10" customFormat="1" ht="15.75" thickBot="1" x14ac:dyDescent="0.3">
      <c r="A13" s="232" t="s">
        <v>87</v>
      </c>
      <c r="B13" s="233"/>
      <c r="C13" s="233"/>
      <c r="D13" s="233"/>
      <c r="E13" s="64">
        <f>SUM(E8:E12)</f>
        <v>0</v>
      </c>
      <c r="F13" s="35"/>
    </row>
    <row r="14" spans="1:12" s="10" customFormat="1" ht="15.75" thickBot="1" x14ac:dyDescent="0.3">
      <c r="A14" s="65"/>
      <c r="B14" s="65"/>
      <c r="C14" s="65"/>
      <c r="D14" s="65"/>
      <c r="E14" s="66"/>
      <c r="F14" s="35"/>
    </row>
    <row r="15" spans="1:12" s="10" customFormat="1" ht="15.75" customHeight="1" thickBot="1" x14ac:dyDescent="0.3">
      <c r="A15" s="80" t="s">
        <v>115</v>
      </c>
      <c r="B15" s="46" t="s">
        <v>89</v>
      </c>
      <c r="C15" s="240" t="s">
        <v>70</v>
      </c>
      <c r="D15" s="240"/>
      <c r="E15" s="241"/>
      <c r="F15" s="32"/>
      <c r="G15" s="33"/>
    </row>
    <row r="16" spans="1:12" s="10" customFormat="1" ht="24.75" x14ac:dyDescent="0.25">
      <c r="A16" s="12" t="s">
        <v>144</v>
      </c>
      <c r="B16" s="11" t="s">
        <v>84</v>
      </c>
      <c r="C16" s="11" t="s">
        <v>143</v>
      </c>
      <c r="D16" s="11" t="s">
        <v>85</v>
      </c>
      <c r="E16" s="39" t="s">
        <v>86</v>
      </c>
      <c r="F16" s="15"/>
      <c r="G16" s="34"/>
    </row>
    <row r="17" spans="1:7" s="10" customFormat="1" ht="15.75" customHeight="1" x14ac:dyDescent="0.25">
      <c r="A17" s="22"/>
      <c r="B17" s="22"/>
      <c r="C17" s="22"/>
      <c r="D17" s="23">
        <v>0</v>
      </c>
      <c r="E17" s="40">
        <f t="shared" ref="E17:E21" si="1">B17*C17*D17</f>
        <v>0</v>
      </c>
      <c r="F17" s="15"/>
      <c r="G17" s="34"/>
    </row>
    <row r="18" spans="1:7" s="10" customFormat="1" ht="15.75" customHeight="1" x14ac:dyDescent="0.25">
      <c r="A18" s="22"/>
      <c r="B18" s="22"/>
      <c r="C18" s="27"/>
      <c r="D18" s="23">
        <v>0</v>
      </c>
      <c r="E18" s="40">
        <f t="shared" si="1"/>
        <v>0</v>
      </c>
      <c r="F18" s="15"/>
      <c r="G18" s="34"/>
    </row>
    <row r="19" spans="1:7" s="10" customFormat="1" ht="15.75" customHeight="1" x14ac:dyDescent="0.25">
      <c r="A19" s="22"/>
      <c r="B19" s="22"/>
      <c r="C19" s="24"/>
      <c r="D19" s="23">
        <v>0</v>
      </c>
      <c r="E19" s="40">
        <f t="shared" si="1"/>
        <v>0</v>
      </c>
      <c r="F19" s="15"/>
      <c r="G19" s="34"/>
    </row>
    <row r="20" spans="1:7" s="10" customFormat="1" ht="15.75" customHeight="1" x14ac:dyDescent="0.25">
      <c r="A20" s="22"/>
      <c r="B20" s="22"/>
      <c r="C20" s="24"/>
      <c r="D20" s="23">
        <v>0</v>
      </c>
      <c r="E20" s="40">
        <f t="shared" si="1"/>
        <v>0</v>
      </c>
      <c r="F20" s="35"/>
      <c r="G20" s="44"/>
    </row>
    <row r="21" spans="1:7" s="10" customFormat="1" ht="15.75" customHeight="1" x14ac:dyDescent="0.25">
      <c r="A21" s="22"/>
      <c r="B21" s="22"/>
      <c r="C21" s="27"/>
      <c r="D21" s="23">
        <v>0</v>
      </c>
      <c r="E21" s="40">
        <f t="shared" si="1"/>
        <v>0</v>
      </c>
      <c r="F21" s="35"/>
      <c r="G21" s="44"/>
    </row>
    <row r="22" spans="1:7" s="10" customFormat="1" ht="15.75" customHeight="1" thickBot="1" x14ac:dyDescent="0.3">
      <c r="A22" s="232" t="s">
        <v>87</v>
      </c>
      <c r="B22" s="233"/>
      <c r="C22" s="233"/>
      <c r="D22" s="233"/>
      <c r="E22" s="26">
        <f>SUM(E17:E21)</f>
        <v>0</v>
      </c>
      <c r="F22" s="35"/>
      <c r="G22" s="34"/>
    </row>
  </sheetData>
  <mergeCells count="9">
    <mergeCell ref="C15:E15"/>
    <mergeCell ref="A22:D22"/>
    <mergeCell ref="A1:E1"/>
    <mergeCell ref="A2:E2"/>
    <mergeCell ref="A4:D4"/>
    <mergeCell ref="A5:D5"/>
    <mergeCell ref="C6:E6"/>
    <mergeCell ref="A13:D13"/>
    <mergeCell ref="B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2B7A9D59C4F94EAB7C4DEED94EED97" ma:contentTypeVersion="19" ma:contentTypeDescription="Create a new document." ma:contentTypeScope="" ma:versionID="31375de2b0d3547d5aebc0ac588ce5f3">
  <xsd:schema xmlns:xsd="http://www.w3.org/2001/XMLSchema" xmlns:xs="http://www.w3.org/2001/XMLSchema" xmlns:p="http://schemas.microsoft.com/office/2006/metadata/properties" xmlns:ns2="73e15e3a-9a0e-4e36-98b3-61f8a340a298" xmlns:ns3="0ba41d90-3ac8-4a26-862e-7298d9436678" targetNamespace="http://schemas.microsoft.com/office/2006/metadata/properties" ma:root="true" ma:fieldsID="440560bfa834431ce77853791dee0ad1" ns2:_="" ns3:_="">
    <xsd:import namespace="73e15e3a-9a0e-4e36-98b3-61f8a340a298"/>
    <xsd:import namespace="0ba41d90-3ac8-4a26-862e-7298d94366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e15e3a-9a0e-4e36-98b3-61f8a340a2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Status" ma:index="23" nillable="true" ma:displayName="Status" ma:format="Dropdown" ma:internalName="Status">
      <xsd:simpleType>
        <xsd:restriction base="dms:Choice">
          <xsd:enumeration value="Team Drafting"/>
          <xsd:enumeration value="Technical Review"/>
          <xsd:enumeration value="Tech Review Editing"/>
          <xsd:enumeration value="Lead Review"/>
          <xsd:enumeration value="Revising"/>
          <xsd:enumeration value="DCIO Review"/>
          <xsd:enumeration value="CIO Review"/>
          <xsd:enumeration value="Approved"/>
          <xsd:enumeration value="Updates"/>
        </xsd:restriction>
      </xsd:simpleType>
    </xsd:element>
  </xsd:schema>
  <xsd:schema xmlns:xsd="http://www.w3.org/2001/XMLSchema" xmlns:xs="http://www.w3.org/2001/XMLSchema" xmlns:dms="http://schemas.microsoft.com/office/2006/documentManagement/types" xmlns:pc="http://schemas.microsoft.com/office/infopath/2007/PartnerControls" targetNamespace="0ba41d90-3ac8-4a26-862e-7298d943667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27efe06-6d1f-48b1-b400-65b539782418}" ma:internalName="TaxCatchAll" ma:showField="CatchAllData" ma:web="0ba41d90-3ac8-4a26-862e-7298d94366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3e15e3a-9a0e-4e36-98b3-61f8a340a298">
      <Terms xmlns="http://schemas.microsoft.com/office/infopath/2007/PartnerControls"/>
    </lcf76f155ced4ddcb4097134ff3c332f>
    <TaxCatchAll xmlns="0ba41d90-3ac8-4a26-862e-7298d9436678" xsi:nil="true"/>
    <Status xmlns="73e15e3a-9a0e-4e36-98b3-61f8a340a29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90A692-2D9E-40A6-B313-B35457EBD4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e15e3a-9a0e-4e36-98b3-61f8a340a298"/>
    <ds:schemaRef ds:uri="0ba41d90-3ac8-4a26-862e-7298d94366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EEA474-97B0-490A-94DA-6B3A395E4B90}">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ba41d90-3ac8-4a26-862e-7298d9436678"/>
    <ds:schemaRef ds:uri="http://purl.org/dc/terms/"/>
    <ds:schemaRef ds:uri="73e15e3a-9a0e-4e36-98b3-61f8a340a298"/>
    <ds:schemaRef ds:uri="http://www.w3.org/XML/1998/namespace"/>
    <ds:schemaRef ds:uri="http://purl.org/dc/dcmitype/"/>
  </ds:schemaRefs>
</ds:datastoreItem>
</file>

<file path=customXml/itemProps3.xml><?xml version="1.0" encoding="utf-8"?>
<ds:datastoreItem xmlns:ds="http://schemas.openxmlformats.org/officeDocument/2006/customXml" ds:itemID="{1A8D70F7-5308-483B-A53A-00B56AB001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Bid Response Cover Page</vt:lpstr>
      <vt:lpstr>Bidder Reference From</vt:lpstr>
      <vt:lpstr>Bidder Reference From (2)</vt:lpstr>
      <vt:lpstr>Bidder Reference From (3)</vt:lpstr>
      <vt:lpstr>Cost Summary Sheet</vt:lpstr>
      <vt:lpstr>Deliverable 1 Financial</vt:lpstr>
      <vt:lpstr>Deliverable 2 Financial</vt:lpstr>
      <vt:lpstr>Deliverable 3 Financial</vt:lpstr>
      <vt:lpstr>Deliverable 4 Financial</vt:lpstr>
      <vt:lpstr>Deliverable 5 Financial</vt:lpstr>
      <vt:lpstr>Deliverable 6 Financial</vt:lpstr>
      <vt:lpstr>Deliverable 7 Financial</vt:lpstr>
      <vt:lpstr>Deliverable 8 Financial</vt:lpstr>
      <vt:lpstr>'Deliverable 1 Financial'!Print_Area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Harrington, Pamela</dc:creator>
  <cp:keywords/>
  <dc:description/>
  <cp:lastModifiedBy>Reksc, Christopher</cp:lastModifiedBy>
  <cp:revision/>
  <dcterms:created xsi:type="dcterms:W3CDTF">2019-09-25T18:57:59Z</dcterms:created>
  <dcterms:modified xsi:type="dcterms:W3CDTF">2026-02-27T21:34:43Z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0x010100F52B7A9D59C4F94EAB7C4DEED94EED97</vt:lpwstr>
  </property>
  <property fmtid="{D5CDD505-2E9C-101B-9397-08002B2CF9AE}" pid="3" name="MediaServiceImageTags">
    <vt:lpwstr/>
  </property>
</Properties>
</file>